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2" activeTab="7"/>
  </bookViews>
  <sheets>
    <sheet name="收支总表01" sheetId="1" r:id="rId1"/>
    <sheet name="财政拨款总表02" sheetId="2" r:id="rId2"/>
    <sheet name="一般公共预算表03" sheetId="3" r:id="rId3"/>
    <sheet name="收入总表04" sheetId="4" r:id="rId4"/>
    <sheet name="支出总表05" sheetId="5" r:id="rId5"/>
    <sheet name="一般公共预算基本支出表06" sheetId="6" r:id="rId6"/>
    <sheet name="政府性基金预算表07" sheetId="7" r:id="rId7"/>
    <sheet name="一般预算“三公”经费08" sheetId="8" r:id="rId8"/>
  </sheets>
  <definedNames>
    <definedName name="_xlnm.Print_Area" localSheetId="3">'收入总表04'!$A$1:$N$20</definedName>
    <definedName name="_xlnm.Print_Area" localSheetId="2">'一般公共预算表03'!$A$1:$F$32</definedName>
    <definedName name="_xlnm.Print_Area" localSheetId="5">'一般公共预算基本支出表06'!$A$1:$C$54</definedName>
    <definedName name="_xlnm.Print_Area" localSheetId="7">'一般预算“三公”经费08'!$A$1:$F$20</definedName>
    <definedName name="_xlnm.Print_Area" localSheetId="6">'政府性基金预算表07'!$A$1:$F$32</definedName>
    <definedName name="_xlnm.Print_Area" localSheetId="4">'支出总表05'!$A$1:$J$20</definedName>
    <definedName name="_xlnm.Print_Titles" localSheetId="3">'收入总表04'!$1:$6</definedName>
    <definedName name="_xlnm.Print_Titles" localSheetId="2">'一般公共预算表03'!$1:$5</definedName>
    <definedName name="_xlnm.Print_Titles" localSheetId="5">'一般公共预算基本支出表06'!$1:$7</definedName>
    <definedName name="_xlnm.Print_Titles" localSheetId="7">'一般预算“三公”经费08'!$1:$6</definedName>
    <definedName name="_xlnm.Print_Titles" localSheetId="6">'政府性基金预算表07'!$1:$5</definedName>
    <definedName name="_xlnm.Print_Titles" localSheetId="4">'支出总表05'!$1:$6</definedName>
  </definedNames>
  <calcPr fullCalcOnLoad="1"/>
</workbook>
</file>

<file path=xl/sharedStrings.xml><?xml version="1.0" encoding="utf-8"?>
<sst xmlns="http://schemas.openxmlformats.org/spreadsheetml/2006/main" count="390" uniqueCount="205">
  <si>
    <t xml:space="preserve">                                                                                                                         表01</t>
  </si>
  <si>
    <t>2018年衢州市本级收支预算总表</t>
  </si>
  <si>
    <t>部门名称：衢州市农业局（部门）</t>
  </si>
  <si>
    <t>单位：万元</t>
  </si>
  <si>
    <t>收         入</t>
  </si>
  <si>
    <t>支        出</t>
  </si>
  <si>
    <t>项            目</t>
  </si>
  <si>
    <t>当 年 预 算</t>
  </si>
  <si>
    <t>项           目</t>
  </si>
  <si>
    <t>一、财政拨款</t>
  </si>
  <si>
    <t>教育支出</t>
  </si>
  <si>
    <t xml:space="preserve">    一般公共预算拨款</t>
  </si>
  <si>
    <t xml:space="preserve">  职业教育</t>
  </si>
  <si>
    <t xml:space="preserve">    政府性基金预算拨款</t>
  </si>
  <si>
    <t xml:space="preserve">    其他职业教育支出</t>
  </si>
  <si>
    <t>二、专户资金</t>
  </si>
  <si>
    <t>科学技术支出</t>
  </si>
  <si>
    <t>三、事业收入（事业单位，不含专户资金）</t>
  </si>
  <si>
    <t xml:space="preserve">  技术研究与开发</t>
  </si>
  <si>
    <t>四、事业单位经营收入</t>
  </si>
  <si>
    <t xml:space="preserve">    应用技术研究与开发</t>
  </si>
  <si>
    <t>五、其他收入</t>
  </si>
  <si>
    <t xml:space="preserve">  其他科学技术支出</t>
  </si>
  <si>
    <t xml:space="preserve">    科技奖励</t>
  </si>
  <si>
    <t xml:space="preserve">    其他科学技术支出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</si>
  <si>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</si>
  <si>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</si>
  <si>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</si>
  <si>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</si>
  <si>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</si>
  <si>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>农林水支出</t>
  </si>
  <si>
    <t xml:space="preserve">  农业</t>
  </si>
  <si>
    <t xml:space="preserve">    行政运行</t>
  </si>
  <si>
    <t xml:space="preserve">    一般行政管理事务</t>
  </si>
  <si>
    <t xml:space="preserve">    机关服务</t>
  </si>
  <si>
    <t xml:space="preserve">    事业运行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</si>
  <si>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</si>
  <si>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</si>
  <si>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</si>
  <si>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</si>
  <si>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</si>
  <si>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</si>
  <si>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</si>
  <si>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农产品加工与促销</t>
  </si>
  <si>
    <t xml:space="preserve">    农业资源保护修复与利用</t>
  </si>
  <si>
    <t xml:space="preserve">    其他农业支出</t>
  </si>
  <si>
    <t>住房保障支出</t>
  </si>
  <si>
    <t xml:space="preserve">  住房改革支出</t>
  </si>
  <si>
    <t xml:space="preserve">    住房公积金</t>
  </si>
  <si>
    <t>本年收入合计</t>
  </si>
  <si>
    <t xml:space="preserve">      本年支出合计</t>
  </si>
  <si>
    <t>六、上级补助收入（非财政）</t>
  </si>
  <si>
    <t>七、上级专项补助收入（财政）</t>
  </si>
  <si>
    <t>二十六、上缴上级支出</t>
  </si>
  <si>
    <t>八、附属单位上缴收入</t>
  </si>
  <si>
    <t>二十七、对附属单位补助支出</t>
  </si>
  <si>
    <t>九、其他拨入专款</t>
  </si>
  <si>
    <t>二十八、结转下年</t>
  </si>
  <si>
    <t xml:space="preserve">十、上年结转 </t>
  </si>
  <si>
    <t xml:space="preserve">    其中：专项结转（用款计划）</t>
  </si>
  <si>
    <t xml:space="preserve">          纳入预算管理的政府性基金结转</t>
  </si>
  <si>
    <t xml:space="preserve">          用款计划结余</t>
  </si>
  <si>
    <t xml:space="preserve">          专户资金结余</t>
  </si>
  <si>
    <t xml:space="preserve">          其他资金结余</t>
  </si>
  <si>
    <t xml:space="preserve">                  收入总计</t>
  </si>
  <si>
    <t xml:space="preserve">           支出总计</t>
  </si>
  <si>
    <t xml:space="preserve">                                                                                                                         表02</t>
  </si>
  <si>
    <t>2018年衢州市本级财政拨款收支预算总表</t>
  </si>
  <si>
    <t xml:space="preserve">      上缴上级支出</t>
  </si>
  <si>
    <t xml:space="preserve">      对附属单位补助支出</t>
  </si>
  <si>
    <t xml:space="preserve">      结转下年</t>
  </si>
  <si>
    <t>表03</t>
  </si>
  <si>
    <t>2018年衢州市本级一般公共预算表</t>
  </si>
  <si>
    <t xml:space="preserve"> 单位:万元</t>
  </si>
  <si>
    <t>科目编码</t>
  </si>
  <si>
    <t>科目名称</t>
  </si>
  <si>
    <t>合计</t>
  </si>
  <si>
    <t>基本支出</t>
  </si>
  <si>
    <t>项目支出</t>
  </si>
  <si>
    <t>备    注</t>
  </si>
  <si>
    <t>**</t>
  </si>
  <si>
    <t>205</t>
  </si>
  <si>
    <t xml:space="preserve">  20503</t>
  </si>
  <si>
    <t xml:space="preserve">    2050399</t>
  </si>
  <si>
    <t>208</t>
  </si>
  <si>
    <t xml:space="preserve">  20805</t>
  </si>
  <si>
    <t xml:space="preserve">    2080505</t>
  </si>
  <si>
    <t xml:space="preserve">    2080506</t>
  </si>
  <si>
    <t xml:space="preserve">    2080599</t>
  </si>
  <si>
    <t>213</t>
  </si>
  <si>
    <t xml:space="preserve">  21301</t>
  </si>
  <si>
    <t xml:space="preserve">    2130101</t>
  </si>
  <si>
    <t xml:space="preserve">    2130102</t>
  </si>
  <si>
    <t xml:space="preserve">    2130103</t>
  </si>
  <si>
    <t xml:space="preserve">    2130104</t>
  </si>
  <si>
    <t xml:space="preserve">    2130106</t>
  </si>
  <si>
    <t xml:space="preserve">    2130108</t>
  </si>
  <si>
    <t xml:space="preserve">    2130109</t>
  </si>
  <si>
    <t xml:space="preserve">    2130110</t>
  </si>
  <si>
    <t xml:space="preserve">    2130111</t>
  </si>
  <si>
    <t xml:space="preserve">    2130112</t>
  </si>
  <si>
    <t xml:space="preserve">    2130119</t>
  </si>
  <si>
    <t xml:space="preserve">    2130135</t>
  </si>
  <si>
    <t xml:space="preserve">    2130199</t>
  </si>
  <si>
    <t>221</t>
  </si>
  <si>
    <t xml:space="preserve">  22102</t>
  </si>
  <si>
    <t xml:space="preserve">    2210201</t>
  </si>
  <si>
    <t>表04</t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</si>
  <si>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年衢州市本级收入预算总表</t>
    </r>
  </si>
  <si>
    <t>单位:万元</t>
  </si>
  <si>
    <t>单位名称</t>
  </si>
  <si>
    <t>总计</t>
  </si>
  <si>
    <t>财政拨款</t>
  </si>
  <si>
    <t>专户资金</t>
  </si>
  <si>
    <t>事业收入（不含专户资金）</t>
  </si>
  <si>
    <t>事业单位经营收入</t>
  </si>
  <si>
    <t>其他收入</t>
  </si>
  <si>
    <t>上级专项补助收入（财政）</t>
  </si>
  <si>
    <t>上级补助收入（非财政）</t>
  </si>
  <si>
    <t>附属单位上缴收入</t>
  </si>
  <si>
    <t>其他拨入专款</t>
  </si>
  <si>
    <t>上年结转</t>
  </si>
  <si>
    <t>一般公共预算拨款</t>
  </si>
  <si>
    <t>政府性基金预算拨款</t>
  </si>
  <si>
    <t>衢州市农业局</t>
  </si>
  <si>
    <t>衢州市农技110集团（公司）</t>
  </si>
  <si>
    <t>衢州市农业行政执法支队</t>
  </si>
  <si>
    <t>衢州市农作物技术推广站</t>
  </si>
  <si>
    <t>衢州市农业科学研究院</t>
  </si>
  <si>
    <t>衢州市农业信息与教育培训中心</t>
  </si>
  <si>
    <t>衢州市经济特产站</t>
  </si>
  <si>
    <t>衢州市土肥与农村能源技术推广站</t>
  </si>
  <si>
    <t>衢州市种子管理站</t>
  </si>
  <si>
    <t>衢州市植物保护检疫站</t>
  </si>
  <si>
    <t>衢州市畜牧兽医局</t>
  </si>
  <si>
    <t>衢州市农业机械管理站</t>
  </si>
  <si>
    <t>衢州市畜禽屠宰管理所</t>
  </si>
  <si>
    <t>表05</t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</si>
  <si>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8年衢州市本级部门支出预算总表</t>
    </r>
  </si>
  <si>
    <t>事业单位经营支出</t>
  </si>
  <si>
    <t>上缴上级支出</t>
  </si>
  <si>
    <t>对附属单位补助支出</t>
  </si>
  <si>
    <t>结转下年支出</t>
  </si>
  <si>
    <t>人员经费</t>
  </si>
  <si>
    <t>包干经费</t>
  </si>
  <si>
    <t>表06</t>
  </si>
  <si>
    <t>2018年衢州市本级一般公共预算基本支出表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</si>
  <si>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</si>
  <si>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</si>
  <si>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</si>
  <si>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</si>
  <si>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</si>
  <si>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</si>
  <si>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</si>
  <si>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</si>
  <si>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</si>
  <si>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职工基本医疗保障缴费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</si>
  <si>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</si>
  <si>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</si>
  <si>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</si>
  <si>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</si>
  <si>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</si>
  <si>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</si>
  <si>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</si>
  <si>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</si>
  <si>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</si>
  <si>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</si>
  <si>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</si>
  <si>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</si>
  <si>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</si>
  <si>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</si>
  <si>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</si>
  <si>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</si>
  <si>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</si>
  <si>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</si>
  <si>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</si>
  <si>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</si>
  <si>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</si>
  <si>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</si>
  <si>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</si>
  <si>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</si>
  <si>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</si>
  <si>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</si>
  <si>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</si>
  <si>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</si>
  <si>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</si>
  <si>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</si>
  <si>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</si>
  <si>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</si>
  <si>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</si>
  <si>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生活补助</t>
  </si>
  <si>
    <t xml:space="preserve">  医疗费补助</t>
  </si>
  <si>
    <t xml:space="preserve">  其他对个人和家庭的补助支出</t>
  </si>
  <si>
    <t>资本性支出</t>
  </si>
  <si>
    <t xml:space="preserve">  办公设备购置(其他资本性)</t>
  </si>
  <si>
    <r>
      <rPr>
        <sz val="10.5"/>
        <rFont val="宋体"/>
        <family val="0"/>
      </rPr>
      <t>表0</t>
    </r>
    <r>
      <rPr>
        <sz val="10.5"/>
        <rFont val="宋体"/>
        <family val="0"/>
      </rPr>
      <t>7</t>
    </r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</si>
  <si>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8年衢州市本级政府性基金预算表</t>
    </r>
  </si>
  <si>
    <r>
      <rPr>
        <sz val="10.5"/>
        <rFont val="宋体"/>
        <family val="0"/>
      </rPr>
      <t>表0</t>
    </r>
    <r>
      <rPr>
        <sz val="10.5"/>
        <rFont val="宋体"/>
        <family val="0"/>
      </rPr>
      <t>8</t>
    </r>
  </si>
  <si>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年衢州市本级一般公共预算“三公”经费预算表</t>
    </r>
  </si>
  <si>
    <t>重点经济分类</t>
  </si>
  <si>
    <t>因公出国（境）费用</t>
  </si>
  <si>
    <t>公务接待费</t>
  </si>
  <si>
    <t>公务用车运行维护费</t>
  </si>
  <si>
    <t>公务用车购置</t>
  </si>
  <si>
    <t>备注：不含教学科研人员学术交流因公出国（境）费用。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</si>
</sst>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.00_);[Red]\(#,##0.00\)"/>
  </numFmts>
  <fonts count="49">
    <font>
      <sz val="9"/>
      <name val="宋体"/>
      <family val="0"/>
    </font>
    <font>
      <sz val="10.5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 horizontal="centerContinuous" vertical="center" wrapText="1"/>
    </xf>
    <xf numFmtId="0" fontId="3" fillId="0" borderId="0" xfId="0" applyFont="1" applyFill="1" applyAlignment="1">
      <alignment vertical="center"/>
    </xf>
    <xf numFmtId="177" fontId="0" fillId="33" borderId="0" xfId="0" applyNumberFormat="1" applyFill="1" applyAlignment="1">
      <alignment vertical="center"/>
    </xf>
    <xf numFmtId="177" fontId="4" fillId="33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left" vertical="center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8" fillId="0" borderId="0" xfId="63" applyFill="1">
      <alignment vertical="center"/>
      <protection/>
    </xf>
    <xf numFmtId="0" fontId="48" fillId="0" borderId="0" xfId="63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/>
      <protection/>
    </xf>
    <xf numFmtId="0" fontId="6" fillId="0" borderId="9" xfId="63" applyNumberFormat="1" applyFont="1" applyFill="1" applyBorder="1" applyAlignment="1">
      <alignment horizontal="left" vertical="center"/>
      <protection/>
    </xf>
    <xf numFmtId="4" fontId="6" fillId="0" borderId="9" xfId="63" applyNumberFormat="1" applyFont="1" applyFill="1" applyBorder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177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left" vertical="center"/>
    </xf>
    <xf numFmtId="0" fontId="9" fillId="0" borderId="18" xfId="0" applyNumberFormat="1" applyFont="1" applyFill="1" applyBorder="1" applyAlignment="1" applyProtection="1">
      <alignment horizontal="centerContinuous" vertical="center"/>
      <protection/>
    </xf>
    <xf numFmtId="0" fontId="9" fillId="0" borderId="17" xfId="0" applyNumberFormat="1" applyFont="1" applyFill="1" applyBorder="1" applyAlignment="1" applyProtection="1">
      <alignment horizontal="centerContinuous" vertical="top"/>
      <protection/>
    </xf>
    <xf numFmtId="0" fontId="9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0" fontId="4" fillId="0" borderId="17" xfId="0" applyFont="1" applyBorder="1" applyAlignment="1">
      <alignment horizontal="left" vertical="center" wrapText="1"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33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178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178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18" xfId="0" applyFont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178" fontId="4" fillId="0" borderId="14" xfId="0" applyNumberFormat="1" applyFont="1" applyBorder="1" applyAlignment="1">
      <alignment horizontal="right" vertical="center"/>
    </xf>
    <xf numFmtId="177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177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9" fillId="0" borderId="18" xfId="0" applyFont="1" applyFill="1" applyBorder="1" applyAlignment="1">
      <alignment horizontal="left" vertical="center" wrapText="1"/>
    </xf>
    <xf numFmtId="178" fontId="4" fillId="0" borderId="22" xfId="0" applyNumberFormat="1" applyFont="1" applyFill="1" applyBorder="1" applyAlignment="1" applyProtection="1">
      <alignment horizontal="right" vertical="center" wrapText="1"/>
      <protection/>
    </xf>
    <xf numFmtId="177" fontId="4" fillId="0" borderId="2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100" workbookViewId="0" topLeftCell="C22">
      <selection activeCell="D35" sqref="D35"/>
    </sheetView>
  </sheetViews>
  <sheetFormatPr defaultColWidth="9.16015625" defaultRowHeight="11.25"/>
  <cols>
    <col min="1" max="4" width="49.5" style="0" customWidth="1"/>
  </cols>
  <sheetData>
    <row r="1" ht="18" customHeight="1">
      <c r="D1" s="73" t="s">
        <v>0</v>
      </c>
    </row>
    <row r="2" spans="1:4" ht="34.5" customHeight="1">
      <c r="A2" s="51" t="s">
        <v>1</v>
      </c>
      <c r="B2" s="53"/>
      <c r="C2" s="53"/>
      <c r="D2" s="53"/>
    </row>
    <row r="3" spans="1:4" ht="17.25" customHeight="1">
      <c r="A3" s="76" t="s">
        <v>2</v>
      </c>
      <c r="B3" s="53"/>
      <c r="C3" s="53"/>
      <c r="D3" s="34" t="s">
        <v>3</v>
      </c>
    </row>
    <row r="4" spans="1:4" ht="16.5" customHeight="1">
      <c r="A4" s="77" t="s">
        <v>4</v>
      </c>
      <c r="B4" s="78"/>
      <c r="C4" s="77" t="s">
        <v>5</v>
      </c>
      <c r="D4" s="79"/>
    </row>
    <row r="5" spans="1:4" ht="16.5" customHeight="1">
      <c r="A5" s="80" t="s">
        <v>6</v>
      </c>
      <c r="B5" s="81" t="s">
        <v>7</v>
      </c>
      <c r="C5" s="82" t="s">
        <v>8</v>
      </c>
      <c r="D5" s="81" t="s">
        <v>7</v>
      </c>
    </row>
    <row r="6" spans="1:5" s="3" customFormat="1" ht="16.5" customHeight="1">
      <c r="A6" s="83" t="s">
        <v>9</v>
      </c>
      <c r="B6" s="84">
        <v>4769.42</v>
      </c>
      <c r="C6" s="85" t="s">
        <v>10</v>
      </c>
      <c r="D6" s="114">
        <v>26.24</v>
      </c>
      <c r="E6" s="87"/>
    </row>
    <row r="7" spans="1:5" s="3" customFormat="1" ht="16.5" customHeight="1">
      <c r="A7" s="83" t="s">
        <v>11</v>
      </c>
      <c r="B7" s="84">
        <v>4765.42</v>
      </c>
      <c r="C7" s="85" t="s">
        <v>12</v>
      </c>
      <c r="D7" s="114">
        <v>26.24</v>
      </c>
      <c r="E7" s="87"/>
    </row>
    <row r="8" spans="1:5" s="3" customFormat="1" ht="16.5" customHeight="1">
      <c r="A8" s="83" t="s">
        <v>13</v>
      </c>
      <c r="B8" s="88">
        <v>4</v>
      </c>
      <c r="C8" s="85" t="s">
        <v>14</v>
      </c>
      <c r="D8" s="114">
        <v>26.24</v>
      </c>
      <c r="E8" s="87"/>
    </row>
    <row r="9" spans="1:5" s="3" customFormat="1" ht="16.5" customHeight="1">
      <c r="A9" s="83" t="s">
        <v>15</v>
      </c>
      <c r="B9" s="84">
        <v>61.2</v>
      </c>
      <c r="C9" s="85" t="s">
        <v>16</v>
      </c>
      <c r="D9" s="114">
        <v>94.03</v>
      </c>
      <c r="E9" s="87"/>
    </row>
    <row r="10" spans="1:5" s="3" customFormat="1" ht="16.5" customHeight="1">
      <c r="A10" s="83" t="s">
        <v>17</v>
      </c>
      <c r="B10" s="118">
        <v>0</v>
      </c>
      <c r="C10" s="85" t="s">
        <v>18</v>
      </c>
      <c r="D10" s="114">
        <v>13.43</v>
      </c>
      <c r="E10" s="87"/>
    </row>
    <row r="11" spans="1:5" s="3" customFormat="1" ht="16.5" customHeight="1">
      <c r="A11" s="83" t="s">
        <v>19</v>
      </c>
      <c r="B11" s="84">
        <v>0</v>
      </c>
      <c r="C11" s="85" t="s">
        <v>20</v>
      </c>
      <c r="D11" s="114">
        <v>13.43</v>
      </c>
      <c r="E11" s="87"/>
    </row>
    <row r="12" spans="1:5" s="3" customFormat="1" ht="16.5" customHeight="1">
      <c r="A12" s="83" t="s">
        <v>21</v>
      </c>
      <c r="B12" s="88">
        <v>216.68</v>
      </c>
      <c r="C12" s="85" t="s">
        <v>22</v>
      </c>
      <c r="D12" s="114">
        <v>80.6</v>
      </c>
      <c r="E12" s="87"/>
    </row>
    <row r="13" spans="1:6" ht="16.5" customHeight="1">
      <c r="A13" s="83"/>
      <c r="B13" s="91"/>
      <c r="C13" s="90" t="s">
        <v>23</v>
      </c>
      <c r="D13" s="114">
        <v>33.3</v>
      </c>
      <c r="E13" s="87"/>
      <c r="F13" s="3"/>
    </row>
    <row r="14" spans="1:6" ht="16.5" customHeight="1">
      <c r="A14" s="83"/>
      <c r="B14" s="92"/>
      <c r="C14" s="90" t="s">
        <v>24</v>
      </c>
      <c r="D14" s="114">
        <v>47.3</v>
      </c>
      <c r="E14" s="87"/>
      <c r="F14" s="3"/>
    </row>
    <row r="15" spans="1:8" ht="16.5" customHeight="1">
      <c r="A15" s="83"/>
      <c r="B15" s="91"/>
      <c r="C15" s="90" t="s">
        <v>25</v>
      </c>
      <c r="D15" s="114">
        <v>433.51</v>
      </c>
      <c r="E15" s="87"/>
      <c r="F15" s="3"/>
      <c r="H15" s="3"/>
    </row>
    <row r="16" spans="1:6" ht="16.5" customHeight="1">
      <c r="A16" s="83"/>
      <c r="B16" s="93"/>
      <c r="C16" s="90" t="s">
        <v>26</v>
      </c>
      <c r="D16" s="114">
        <v>433.51</v>
      </c>
      <c r="E16" s="87"/>
      <c r="F16" s="3"/>
    </row>
    <row r="17" spans="1:6" ht="16.5" customHeight="1">
      <c r="A17" s="94"/>
      <c r="B17" s="93"/>
      <c r="C17" s="90" t="s">
        <v>27</v>
      </c>
      <c r="D17" s="114">
        <v>258.48</v>
      </c>
      <c r="E17" s="87"/>
      <c r="F17" s="3"/>
    </row>
    <row r="18" spans="1:6" ht="16.5" customHeight="1">
      <c r="A18" s="94"/>
      <c r="B18" s="93"/>
      <c r="C18" s="90" t="s">
        <v>28</v>
      </c>
      <c r="D18" s="114">
        <v>103.39</v>
      </c>
      <c r="E18" s="87"/>
      <c r="F18" s="3"/>
    </row>
    <row r="19" spans="1:7" ht="16.5" customHeight="1">
      <c r="A19" s="83"/>
      <c r="B19" s="93"/>
      <c r="C19" s="90" t="s">
        <v>29</v>
      </c>
      <c r="D19" s="114">
        <v>71.64</v>
      </c>
      <c r="E19" s="87"/>
      <c r="F19" s="3"/>
      <c r="G19" s="3"/>
    </row>
    <row r="20" spans="1:7" ht="16.5" customHeight="1">
      <c r="A20" s="95"/>
      <c r="B20" s="96"/>
      <c r="C20" s="90" t="s">
        <v>30</v>
      </c>
      <c r="D20" s="114">
        <v>5390.58</v>
      </c>
      <c r="E20" s="87"/>
      <c r="F20" s="3"/>
      <c r="G20" s="3"/>
    </row>
    <row r="21" spans="1:7" ht="16.5" customHeight="1">
      <c r="A21" s="95"/>
      <c r="B21" s="97"/>
      <c r="C21" s="90" t="s">
        <v>31</v>
      </c>
      <c r="D21" s="114">
        <v>5390.58</v>
      </c>
      <c r="E21" s="87"/>
      <c r="F21" s="3"/>
      <c r="G21" s="3"/>
    </row>
    <row r="22" spans="1:6" ht="16.5" customHeight="1">
      <c r="A22" s="98"/>
      <c r="B22" s="97"/>
      <c r="C22" s="90" t="s">
        <v>32</v>
      </c>
      <c r="D22" s="114">
        <v>522.19</v>
      </c>
      <c r="E22" s="87"/>
      <c r="F22" s="3"/>
    </row>
    <row r="23" spans="1:6" ht="16.5" customHeight="1">
      <c r="A23" s="94"/>
      <c r="B23" s="97"/>
      <c r="C23" s="90" t="s">
        <v>33</v>
      </c>
      <c r="D23" s="114">
        <v>117.56</v>
      </c>
      <c r="E23" s="87"/>
      <c r="F23" s="87"/>
    </row>
    <row r="24" spans="1:6" ht="16.5" customHeight="1">
      <c r="A24" s="94"/>
      <c r="B24" s="97"/>
      <c r="C24" s="90" t="s">
        <v>34</v>
      </c>
      <c r="D24" s="114">
        <v>100</v>
      </c>
      <c r="E24" s="87"/>
      <c r="F24" s="3"/>
    </row>
    <row r="25" spans="1:6" ht="16.5" customHeight="1">
      <c r="A25" s="94"/>
      <c r="B25" s="97"/>
      <c r="C25" s="90" t="s">
        <v>35</v>
      </c>
      <c r="D25" s="114">
        <v>2555.18</v>
      </c>
      <c r="E25" s="87"/>
      <c r="F25" s="3"/>
    </row>
    <row r="26" spans="1:6" ht="16.5" customHeight="1">
      <c r="A26" s="94"/>
      <c r="B26" s="97"/>
      <c r="C26" s="90" t="s">
        <v>36</v>
      </c>
      <c r="D26" s="114">
        <v>488.32</v>
      </c>
      <c r="E26" s="87"/>
      <c r="F26" s="3"/>
    </row>
    <row r="27" spans="1:6" ht="16.5" customHeight="1">
      <c r="A27" s="94"/>
      <c r="B27" s="97"/>
      <c r="C27" s="90" t="s">
        <v>37</v>
      </c>
      <c r="D27" s="114">
        <v>72.67</v>
      </c>
      <c r="E27" s="87"/>
      <c r="F27" s="3"/>
    </row>
    <row r="28" spans="1:6" ht="16.5" customHeight="1">
      <c r="A28" s="94"/>
      <c r="B28" s="97"/>
      <c r="C28" s="90" t="s">
        <v>38</v>
      </c>
      <c r="D28" s="114">
        <v>142.62</v>
      </c>
      <c r="E28" s="87"/>
      <c r="F28" s="3"/>
    </row>
    <row r="29" spans="1:6" ht="16.5" customHeight="1">
      <c r="A29" s="94"/>
      <c r="B29" s="97"/>
      <c r="C29" s="90" t="s">
        <v>39</v>
      </c>
      <c r="D29" s="114">
        <v>85.73</v>
      </c>
      <c r="E29" s="87"/>
      <c r="F29" s="3"/>
    </row>
    <row r="30" spans="1:6" ht="16.5" customHeight="1">
      <c r="A30" s="94"/>
      <c r="B30" s="97"/>
      <c r="C30" s="90" t="s">
        <v>40</v>
      </c>
      <c r="D30" s="114">
        <v>73.91</v>
      </c>
      <c r="E30" s="87"/>
      <c r="F30" s="3"/>
    </row>
    <row r="31" spans="1:6" ht="16.5" customHeight="1">
      <c r="A31" s="94"/>
      <c r="B31" s="97"/>
      <c r="C31" s="90" t="s">
        <v>41</v>
      </c>
      <c r="D31" s="114">
        <v>30</v>
      </c>
      <c r="E31" s="87"/>
      <c r="F31" s="3"/>
    </row>
    <row r="32" spans="1:6" ht="16.5" customHeight="1">
      <c r="A32" s="94"/>
      <c r="B32" s="97"/>
      <c r="C32" s="90" t="s">
        <v>42</v>
      </c>
      <c r="D32" s="114">
        <v>110</v>
      </c>
      <c r="E32" s="87"/>
      <c r="F32" s="3"/>
    </row>
    <row r="33" spans="1:6" ht="16.5" customHeight="1">
      <c r="A33" s="94"/>
      <c r="B33" s="97"/>
      <c r="C33" s="90" t="s">
        <v>43</v>
      </c>
      <c r="D33" s="114">
        <v>95</v>
      </c>
      <c r="E33" s="87"/>
      <c r="F33" s="3"/>
    </row>
    <row r="34" spans="1:6" ht="16.5" customHeight="1">
      <c r="A34" s="94"/>
      <c r="B34" s="97"/>
      <c r="C34" s="90" t="s">
        <v>44</v>
      </c>
      <c r="D34" s="110">
        <v>17.45</v>
      </c>
      <c r="E34" s="87"/>
      <c r="F34" s="3"/>
    </row>
    <row r="35" spans="1:6" ht="16.5" customHeight="1">
      <c r="A35" s="94"/>
      <c r="B35" s="97"/>
      <c r="C35" s="90" t="s">
        <v>45</v>
      </c>
      <c r="D35" s="93">
        <v>979.95</v>
      </c>
      <c r="E35" s="87"/>
      <c r="F35" s="3"/>
    </row>
    <row r="36" spans="1:6" ht="16.5" customHeight="1">
      <c r="A36" s="94"/>
      <c r="B36" s="97"/>
      <c r="C36" s="90" t="s">
        <v>46</v>
      </c>
      <c r="D36" s="93">
        <v>281.93</v>
      </c>
      <c r="E36" s="87"/>
      <c r="F36" s="3"/>
    </row>
    <row r="37" spans="1:6" ht="16.5" customHeight="1">
      <c r="A37" s="94"/>
      <c r="B37" s="97"/>
      <c r="C37" s="90" t="s">
        <v>47</v>
      </c>
      <c r="D37" s="93">
        <v>281.93</v>
      </c>
      <c r="E37" s="87"/>
      <c r="F37" s="3"/>
    </row>
    <row r="38" spans="1:6" ht="16.5" customHeight="1">
      <c r="A38" s="94"/>
      <c r="B38" s="97"/>
      <c r="C38" s="90" t="s">
        <v>48</v>
      </c>
      <c r="D38" s="93">
        <v>281.93</v>
      </c>
      <c r="E38" s="87"/>
      <c r="F38" s="3"/>
    </row>
    <row r="39" spans="1:6" ht="16.5" customHeight="1">
      <c r="A39" s="94"/>
      <c r="B39" s="97"/>
      <c r="C39" s="101"/>
      <c r="D39" s="93"/>
      <c r="F39" s="3"/>
    </row>
    <row r="40" spans="1:6" ht="16.5" customHeight="1">
      <c r="A40" s="103" t="s">
        <v>49</v>
      </c>
      <c r="B40" s="104">
        <v>5047.3</v>
      </c>
      <c r="C40" s="101" t="s">
        <v>50</v>
      </c>
      <c r="D40" s="105">
        <v>6226.29</v>
      </c>
      <c r="F40" s="3"/>
    </row>
    <row r="41" spans="1:4" s="3" customFormat="1" ht="16.5" customHeight="1">
      <c r="A41" s="83" t="s">
        <v>51</v>
      </c>
      <c r="B41" s="106">
        <v>0</v>
      </c>
      <c r="C41" s="85"/>
      <c r="D41" s="119"/>
    </row>
    <row r="42" spans="1:4" s="3" customFormat="1" ht="16.5" customHeight="1">
      <c r="A42" s="83" t="s">
        <v>52</v>
      </c>
      <c r="B42" s="84">
        <v>0</v>
      </c>
      <c r="C42" s="85" t="s">
        <v>53</v>
      </c>
      <c r="D42" s="114">
        <v>0</v>
      </c>
    </row>
    <row r="43" spans="1:4" s="3" customFormat="1" ht="16.5" customHeight="1">
      <c r="A43" s="83" t="s">
        <v>54</v>
      </c>
      <c r="B43" s="108">
        <v>0</v>
      </c>
      <c r="C43" s="85" t="s">
        <v>55</v>
      </c>
      <c r="D43" s="114">
        <v>0</v>
      </c>
    </row>
    <row r="44" spans="1:4" s="3" customFormat="1" ht="16.5" customHeight="1">
      <c r="A44" s="83" t="s">
        <v>56</v>
      </c>
      <c r="B44" s="88">
        <v>178.43</v>
      </c>
      <c r="C44" s="85" t="s">
        <v>57</v>
      </c>
      <c r="D44" s="110">
        <v>0</v>
      </c>
    </row>
    <row r="45" spans="1:4" s="3" customFormat="1" ht="16.5" customHeight="1">
      <c r="A45" s="83" t="s">
        <v>58</v>
      </c>
      <c r="B45" s="84">
        <v>1000.56</v>
      </c>
      <c r="C45" s="85"/>
      <c r="D45" s="93"/>
    </row>
    <row r="46" spans="1:4" s="3" customFormat="1" ht="16.5" customHeight="1">
      <c r="A46" s="120" t="s">
        <v>59</v>
      </c>
      <c r="B46" s="108">
        <v>352.42</v>
      </c>
      <c r="C46" s="85"/>
      <c r="D46" s="110"/>
    </row>
    <row r="47" spans="1:4" s="3" customFormat="1" ht="16.5" customHeight="1">
      <c r="A47" s="111" t="s">
        <v>60</v>
      </c>
      <c r="B47" s="88">
        <v>0</v>
      </c>
      <c r="C47" s="85"/>
      <c r="D47" s="110"/>
    </row>
    <row r="48" spans="1:4" s="3" customFormat="1" ht="16.5" customHeight="1">
      <c r="A48" s="112" t="s">
        <v>61</v>
      </c>
      <c r="B48" s="88">
        <v>44.37</v>
      </c>
      <c r="C48" s="113"/>
      <c r="D48" s="114"/>
    </row>
    <row r="49" spans="1:4" s="3" customFormat="1" ht="16.5" customHeight="1">
      <c r="A49" s="112" t="s">
        <v>62</v>
      </c>
      <c r="B49" s="84">
        <v>4.4</v>
      </c>
      <c r="C49" s="113"/>
      <c r="D49" s="114"/>
    </row>
    <row r="50" spans="1:4" s="3" customFormat="1" ht="16.5" customHeight="1">
      <c r="A50" s="112" t="s">
        <v>63</v>
      </c>
      <c r="B50" s="115">
        <v>599.37</v>
      </c>
      <c r="C50" s="113"/>
      <c r="D50" s="114"/>
    </row>
    <row r="51" spans="1:4" s="3" customFormat="1" ht="16.5" customHeight="1">
      <c r="A51" s="116" t="s">
        <v>64</v>
      </c>
      <c r="B51" s="115">
        <v>6226.29</v>
      </c>
      <c r="C51" s="113" t="s">
        <v>65</v>
      </c>
      <c r="D51" s="110">
        <v>6226.29</v>
      </c>
    </row>
    <row r="52" ht="11.25">
      <c r="B52" s="3"/>
    </row>
    <row r="53" ht="11.25">
      <c r="D53" s="3"/>
    </row>
    <row r="54" ht="11.25">
      <c r="D54" s="3"/>
    </row>
    <row r="55" ht="11.25">
      <c r="A55" s="3"/>
    </row>
    <row r="58" ht="11.25">
      <c r="C58" s="3"/>
    </row>
    <row r="59" ht="11.25">
      <c r="C59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B22">
      <selection activeCell="C28" sqref="C28"/>
    </sheetView>
  </sheetViews>
  <sheetFormatPr defaultColWidth="9.16015625" defaultRowHeight="11.25"/>
  <cols>
    <col min="1" max="4" width="49.5" style="0" customWidth="1"/>
  </cols>
  <sheetData>
    <row r="1" ht="18" customHeight="1">
      <c r="D1" s="73" t="s">
        <v>66</v>
      </c>
    </row>
    <row r="2" spans="1:4" ht="34.5" customHeight="1">
      <c r="A2" s="51" t="s">
        <v>67</v>
      </c>
      <c r="B2" s="53"/>
      <c r="C2" s="53"/>
      <c r="D2" s="53"/>
    </row>
    <row r="3" spans="1:4" ht="17.25" customHeight="1">
      <c r="A3" s="76" t="s">
        <v>2</v>
      </c>
      <c r="B3" s="53"/>
      <c r="C3" s="53"/>
      <c r="D3" s="34" t="s">
        <v>3</v>
      </c>
    </row>
    <row r="4" spans="1:4" ht="16.5" customHeight="1">
      <c r="A4" s="77" t="s">
        <v>4</v>
      </c>
      <c r="B4" s="78"/>
      <c r="C4" s="77" t="s">
        <v>5</v>
      </c>
      <c r="D4" s="79"/>
    </row>
    <row r="5" spans="1:4" ht="16.5" customHeight="1">
      <c r="A5" s="80" t="s">
        <v>6</v>
      </c>
      <c r="B5" s="81" t="s">
        <v>7</v>
      </c>
      <c r="C5" s="82" t="s">
        <v>8</v>
      </c>
      <c r="D5" s="81" t="s">
        <v>7</v>
      </c>
    </row>
    <row r="6" spans="1:5" s="3" customFormat="1" ht="16.5" customHeight="1">
      <c r="A6" s="83" t="s">
        <v>9</v>
      </c>
      <c r="B6" s="84">
        <v>4769.42</v>
      </c>
      <c r="C6" s="85" t="s">
        <v>10</v>
      </c>
      <c r="D6" s="86">
        <v>8</v>
      </c>
      <c r="E6" s="87"/>
    </row>
    <row r="7" spans="1:5" s="3" customFormat="1" ht="16.5" customHeight="1">
      <c r="A7" s="83" t="s">
        <v>11</v>
      </c>
      <c r="B7" s="84">
        <v>4765.42</v>
      </c>
      <c r="C7" s="85" t="s">
        <v>12</v>
      </c>
      <c r="D7" s="86">
        <v>8</v>
      </c>
      <c r="E7" s="87"/>
    </row>
    <row r="8" spans="1:5" s="3" customFormat="1" ht="16.5" customHeight="1">
      <c r="A8" s="83" t="s">
        <v>13</v>
      </c>
      <c r="B8" s="88">
        <v>4</v>
      </c>
      <c r="C8" s="85" t="s">
        <v>14</v>
      </c>
      <c r="D8" s="86">
        <v>8</v>
      </c>
      <c r="E8" s="87"/>
    </row>
    <row r="9" spans="1:6" ht="16.5" customHeight="1">
      <c r="A9" s="89"/>
      <c r="B9" s="89"/>
      <c r="C9" s="90" t="s">
        <v>25</v>
      </c>
      <c r="D9" s="86">
        <v>433.51</v>
      </c>
      <c r="E9" s="87"/>
      <c r="F9" s="3"/>
    </row>
    <row r="10" spans="1:6" ht="16.5" customHeight="1">
      <c r="A10" s="89"/>
      <c r="B10" s="89"/>
      <c r="C10" s="90" t="s">
        <v>26</v>
      </c>
      <c r="D10" s="86">
        <v>433.51</v>
      </c>
      <c r="E10" s="87"/>
      <c r="F10" s="3"/>
    </row>
    <row r="11" spans="1:7" ht="16.5" customHeight="1">
      <c r="A11" s="89"/>
      <c r="B11" s="89"/>
      <c r="C11" s="90" t="s">
        <v>27</v>
      </c>
      <c r="D11" s="86">
        <v>258.48</v>
      </c>
      <c r="E11" s="87"/>
      <c r="F11" s="3"/>
      <c r="G11" s="3"/>
    </row>
    <row r="12" spans="1:6" ht="16.5" customHeight="1">
      <c r="A12" s="89"/>
      <c r="B12" s="89"/>
      <c r="C12" s="90" t="s">
        <v>28</v>
      </c>
      <c r="D12" s="86">
        <v>103.39</v>
      </c>
      <c r="E12" s="87"/>
      <c r="F12" s="3"/>
    </row>
    <row r="13" spans="1:6" ht="16.5" customHeight="1">
      <c r="A13" s="83"/>
      <c r="B13" s="91"/>
      <c r="C13" s="90" t="s">
        <v>29</v>
      </c>
      <c r="D13" s="86">
        <v>71.64</v>
      </c>
      <c r="E13" s="87"/>
      <c r="F13" s="3"/>
    </row>
    <row r="14" spans="1:6" ht="16.5" customHeight="1">
      <c r="A14" s="83"/>
      <c r="B14" s="92"/>
      <c r="C14" s="90" t="s">
        <v>30</v>
      </c>
      <c r="D14" s="86">
        <v>4045.98</v>
      </c>
      <c r="E14" s="87"/>
      <c r="F14" s="3"/>
    </row>
    <row r="15" spans="1:8" ht="16.5" customHeight="1">
      <c r="A15" s="83"/>
      <c r="B15" s="91"/>
      <c r="C15" s="90" t="s">
        <v>31</v>
      </c>
      <c r="D15" s="86">
        <v>4045.98</v>
      </c>
      <c r="E15" s="87"/>
      <c r="F15" s="3"/>
      <c r="H15" s="3"/>
    </row>
    <row r="16" spans="1:6" ht="16.5" customHeight="1">
      <c r="A16" s="83"/>
      <c r="B16" s="93"/>
      <c r="C16" s="90" t="s">
        <v>32</v>
      </c>
      <c r="D16" s="86">
        <v>522.19</v>
      </c>
      <c r="E16" s="87"/>
      <c r="F16" s="3"/>
    </row>
    <row r="17" spans="1:6" ht="16.5" customHeight="1">
      <c r="A17" s="94"/>
      <c r="B17" s="93"/>
      <c r="C17" s="90" t="s">
        <v>33</v>
      </c>
      <c r="D17" s="86">
        <v>62.99</v>
      </c>
      <c r="E17" s="87"/>
      <c r="F17" s="3"/>
    </row>
    <row r="18" spans="1:6" ht="16.5" customHeight="1">
      <c r="A18" s="94"/>
      <c r="B18" s="93"/>
      <c r="C18" s="90" t="s">
        <v>34</v>
      </c>
      <c r="D18" s="86">
        <v>100</v>
      </c>
      <c r="E18" s="87"/>
      <c r="F18" s="3"/>
    </row>
    <row r="19" spans="1:7" ht="16.5" customHeight="1">
      <c r="A19" s="83"/>
      <c r="B19" s="93"/>
      <c r="C19" s="90" t="s">
        <v>35</v>
      </c>
      <c r="D19" s="86">
        <v>2529.59</v>
      </c>
      <c r="E19" s="87"/>
      <c r="F19" s="3"/>
      <c r="G19" s="3"/>
    </row>
    <row r="20" spans="1:7" ht="16.5" customHeight="1">
      <c r="A20" s="95"/>
      <c r="B20" s="96"/>
      <c r="C20" s="90" t="s">
        <v>36</v>
      </c>
      <c r="D20" s="86">
        <v>281.72</v>
      </c>
      <c r="E20" s="87"/>
      <c r="F20" s="3"/>
      <c r="G20" s="3"/>
    </row>
    <row r="21" spans="1:7" ht="16.5" customHeight="1">
      <c r="A21" s="95"/>
      <c r="B21" s="97"/>
      <c r="C21" s="90" t="s">
        <v>37</v>
      </c>
      <c r="D21" s="86">
        <v>40</v>
      </c>
      <c r="E21" s="87"/>
      <c r="F21" s="3"/>
      <c r="G21" s="3"/>
    </row>
    <row r="22" spans="1:7" ht="16.5" customHeight="1">
      <c r="A22" s="95"/>
      <c r="B22" s="97"/>
      <c r="C22" s="90" t="s">
        <v>38</v>
      </c>
      <c r="D22" s="86">
        <v>116</v>
      </c>
      <c r="E22" s="87"/>
      <c r="F22" s="3"/>
      <c r="G22" s="3"/>
    </row>
    <row r="23" spans="1:6" ht="16.5" customHeight="1">
      <c r="A23" s="98"/>
      <c r="B23" s="97"/>
      <c r="C23" s="90" t="s">
        <v>39</v>
      </c>
      <c r="D23" s="86">
        <v>44.25</v>
      </c>
      <c r="E23" s="87"/>
      <c r="F23" s="3"/>
    </row>
    <row r="24" spans="1:6" ht="16.5" customHeight="1">
      <c r="A24" s="94"/>
      <c r="B24" s="97"/>
      <c r="C24" s="90" t="s">
        <v>40</v>
      </c>
      <c r="D24" s="86">
        <v>54</v>
      </c>
      <c r="E24" s="87"/>
      <c r="F24" s="3"/>
    </row>
    <row r="25" spans="1:6" ht="16.5" customHeight="1">
      <c r="A25" s="94"/>
      <c r="B25" s="97"/>
      <c r="C25" s="90" t="s">
        <v>41</v>
      </c>
      <c r="D25" s="86">
        <v>17</v>
      </c>
      <c r="E25" s="87"/>
      <c r="F25" s="3"/>
    </row>
    <row r="26" spans="1:6" ht="16.5" customHeight="1">
      <c r="A26" s="94"/>
      <c r="B26" s="97"/>
      <c r="C26" s="90" t="s">
        <v>42</v>
      </c>
      <c r="D26" s="86">
        <v>54.35</v>
      </c>
      <c r="E26" s="87"/>
      <c r="F26" s="3"/>
    </row>
    <row r="27" spans="1:6" ht="16.5" customHeight="1">
      <c r="A27" s="94"/>
      <c r="B27" s="97"/>
      <c r="C27" s="90" t="s">
        <v>44</v>
      </c>
      <c r="D27" s="86">
        <v>4</v>
      </c>
      <c r="E27" s="87"/>
      <c r="F27" s="3"/>
    </row>
    <row r="28" spans="1:6" ht="16.5" customHeight="1">
      <c r="A28" s="94"/>
      <c r="B28" s="97"/>
      <c r="C28" s="90" t="s">
        <v>45</v>
      </c>
      <c r="D28" s="86">
        <v>219.89</v>
      </c>
      <c r="E28" s="87"/>
      <c r="F28" s="3"/>
    </row>
    <row r="29" spans="1:6" ht="16.5" customHeight="1">
      <c r="A29" s="94"/>
      <c r="B29" s="97"/>
      <c r="C29" s="90" t="s">
        <v>46</v>
      </c>
      <c r="D29" s="86">
        <v>281.93</v>
      </c>
      <c r="E29" s="87"/>
      <c r="F29" s="3"/>
    </row>
    <row r="30" spans="1:6" ht="16.5" customHeight="1">
      <c r="A30" s="94"/>
      <c r="B30" s="97"/>
      <c r="C30" s="90" t="s">
        <v>47</v>
      </c>
      <c r="D30" s="86">
        <v>281.93</v>
      </c>
      <c r="E30" s="87"/>
      <c r="F30" s="3"/>
    </row>
    <row r="31" spans="1:6" ht="16.5" customHeight="1">
      <c r="A31" s="94"/>
      <c r="B31" s="97"/>
      <c r="C31" s="90" t="s">
        <v>48</v>
      </c>
      <c r="D31" s="86">
        <v>281.93</v>
      </c>
      <c r="E31" s="87"/>
      <c r="F31" s="3"/>
    </row>
    <row r="32" spans="1:6" ht="16.5" customHeight="1">
      <c r="A32" s="94"/>
      <c r="B32" s="97"/>
      <c r="C32" s="90"/>
      <c r="D32" s="86"/>
      <c r="E32" s="87"/>
      <c r="F32" s="3"/>
    </row>
    <row r="33" spans="1:6" ht="16.5" customHeight="1">
      <c r="A33" s="94"/>
      <c r="B33" s="97"/>
      <c r="C33" s="90"/>
      <c r="D33" s="86"/>
      <c r="F33" s="3"/>
    </row>
    <row r="34" spans="1:6" ht="16.5" customHeight="1">
      <c r="A34" s="94"/>
      <c r="B34" s="99"/>
      <c r="C34" s="90"/>
      <c r="D34" s="100"/>
      <c r="F34" s="3"/>
    </row>
    <row r="35" spans="1:6" ht="16.5" customHeight="1">
      <c r="A35" s="94"/>
      <c r="B35" s="99"/>
      <c r="C35" s="101"/>
      <c r="D35" s="102"/>
      <c r="F35" s="3"/>
    </row>
    <row r="36" spans="1:6" ht="16.5" customHeight="1">
      <c r="A36" s="103"/>
      <c r="B36" s="104"/>
      <c r="C36" s="101" t="s">
        <v>50</v>
      </c>
      <c r="D36" s="105">
        <v>4769.42</v>
      </c>
      <c r="F36" s="3"/>
    </row>
    <row r="37" spans="1:6" ht="16.5" customHeight="1">
      <c r="A37" s="94"/>
      <c r="B37" s="106"/>
      <c r="C37" s="85"/>
      <c r="D37" s="107"/>
      <c r="F37" s="3"/>
    </row>
    <row r="38" spans="1:4" s="3" customFormat="1" ht="16.5" customHeight="1">
      <c r="A38" s="83"/>
      <c r="B38" s="84"/>
      <c r="C38" s="85" t="s">
        <v>68</v>
      </c>
      <c r="D38" s="86">
        <v>0</v>
      </c>
    </row>
    <row r="39" spans="1:4" s="3" customFormat="1" ht="16.5" customHeight="1">
      <c r="A39" s="83"/>
      <c r="B39" s="108"/>
      <c r="C39" s="85" t="s">
        <v>69</v>
      </c>
      <c r="D39" s="86">
        <v>0</v>
      </c>
    </row>
    <row r="40" spans="1:4" s="3" customFormat="1" ht="16.5" customHeight="1">
      <c r="A40" s="83"/>
      <c r="B40" s="88"/>
      <c r="C40" s="85" t="s">
        <v>70</v>
      </c>
      <c r="D40" s="100">
        <v>0</v>
      </c>
    </row>
    <row r="41" spans="1:6" ht="16.5" customHeight="1">
      <c r="A41" s="83"/>
      <c r="B41" s="84"/>
      <c r="C41" s="85"/>
      <c r="D41" s="93"/>
      <c r="E41" s="3"/>
      <c r="F41" s="3"/>
    </row>
    <row r="42" spans="1:6" ht="16.5" customHeight="1">
      <c r="A42" s="109"/>
      <c r="B42" s="108"/>
      <c r="C42" s="85"/>
      <c r="D42" s="110"/>
      <c r="F42" s="3"/>
    </row>
    <row r="43" spans="1:6" ht="16.5" customHeight="1">
      <c r="A43" s="111"/>
      <c r="B43" s="88"/>
      <c r="C43" s="85"/>
      <c r="D43" s="110"/>
      <c r="F43" s="3"/>
    </row>
    <row r="44" spans="1:4" ht="16.5" customHeight="1">
      <c r="A44" s="112"/>
      <c r="B44" s="88"/>
      <c r="C44" s="113"/>
      <c r="D44" s="114"/>
    </row>
    <row r="45" spans="1:4" ht="16.5" customHeight="1">
      <c r="A45" s="112"/>
      <c r="B45" s="84"/>
      <c r="C45" s="113"/>
      <c r="D45" s="114"/>
    </row>
    <row r="46" spans="1:4" ht="16.5" customHeight="1">
      <c r="A46" s="112"/>
      <c r="B46" s="115"/>
      <c r="C46" s="113"/>
      <c r="D46" s="114"/>
    </row>
    <row r="47" spans="1:4" s="3" customFormat="1" ht="16.5" customHeight="1">
      <c r="A47" s="116" t="s">
        <v>49</v>
      </c>
      <c r="B47" s="117">
        <f>B6</f>
        <v>4769.42</v>
      </c>
      <c r="C47" s="113" t="s">
        <v>65</v>
      </c>
      <c r="D47" s="110">
        <v>4769.42</v>
      </c>
    </row>
    <row r="48" ht="11.25">
      <c r="B48" s="3"/>
    </row>
    <row r="49" ht="11.25">
      <c r="D49" s="3"/>
    </row>
    <row r="50" ht="11.25">
      <c r="D50" s="3"/>
    </row>
    <row r="51" ht="11.25">
      <c r="A51" s="3"/>
    </row>
    <row r="54" ht="11.25">
      <c r="C54" s="3"/>
    </row>
    <row r="55" ht="11.25">
      <c r="C55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1.5" style="0" customWidth="1"/>
    <col min="2" max="2" width="36" style="0" customWidth="1"/>
    <col min="3" max="5" width="21.83203125" style="0" customWidth="1"/>
    <col min="6" max="6" width="25.66015625" style="0" customWidth="1"/>
  </cols>
  <sheetData>
    <row r="1" ht="21" customHeight="1">
      <c r="F1" s="28" t="s">
        <v>71</v>
      </c>
    </row>
    <row r="2" spans="1:6" ht="26.25" customHeight="1">
      <c r="A2" s="29" t="s">
        <v>72</v>
      </c>
      <c r="B2" s="30"/>
      <c r="C2" s="30"/>
      <c r="D2" s="30"/>
      <c r="E2" s="30"/>
      <c r="F2" s="30"/>
    </row>
    <row r="3" spans="1:6" ht="19.5" customHeight="1">
      <c r="A3" s="31" t="s">
        <v>2</v>
      </c>
      <c r="B3" s="32"/>
      <c r="C3" s="33"/>
      <c r="D3" s="33"/>
      <c r="E3" s="33"/>
      <c r="F3" s="34" t="s">
        <v>73</v>
      </c>
    </row>
    <row r="4" spans="1:6" ht="20.25" customHeight="1">
      <c r="A4" s="35" t="s">
        <v>74</v>
      </c>
      <c r="B4" s="35" t="s">
        <v>75</v>
      </c>
      <c r="C4" s="36" t="s">
        <v>76</v>
      </c>
      <c r="D4" s="36" t="s">
        <v>77</v>
      </c>
      <c r="E4" s="36" t="s">
        <v>78</v>
      </c>
      <c r="F4" s="36" t="s">
        <v>79</v>
      </c>
    </row>
    <row r="5" spans="1:6" ht="16.5" customHeight="1">
      <c r="A5" s="37" t="s">
        <v>80</v>
      </c>
      <c r="B5" s="37" t="s">
        <v>80</v>
      </c>
      <c r="C5" s="38">
        <v>1</v>
      </c>
      <c r="D5" s="39">
        <v>2</v>
      </c>
      <c r="E5" s="39">
        <v>3</v>
      </c>
      <c r="F5" s="39">
        <v>4</v>
      </c>
    </row>
    <row r="6" spans="1:6" s="3" customFormat="1" ht="18" customHeight="1">
      <c r="A6" s="40"/>
      <c r="B6" s="41" t="s">
        <v>76</v>
      </c>
      <c r="C6" s="42">
        <v>4765.42</v>
      </c>
      <c r="D6" s="42">
        <v>3737.22</v>
      </c>
      <c r="E6" s="42">
        <v>1028.2</v>
      </c>
      <c r="F6" s="43"/>
    </row>
    <row r="7" spans="1:6" ht="18" customHeight="1">
      <c r="A7" s="40" t="s">
        <v>81</v>
      </c>
      <c r="B7" s="41" t="s">
        <v>10</v>
      </c>
      <c r="C7" s="42">
        <v>8</v>
      </c>
      <c r="D7" s="42">
        <v>0</v>
      </c>
      <c r="E7" s="42">
        <v>8</v>
      </c>
      <c r="F7" s="43"/>
    </row>
    <row r="8" spans="1:6" ht="18" customHeight="1">
      <c r="A8" s="40" t="s">
        <v>82</v>
      </c>
      <c r="B8" s="41" t="s">
        <v>12</v>
      </c>
      <c r="C8" s="42">
        <v>8</v>
      </c>
      <c r="D8" s="42">
        <v>0</v>
      </c>
      <c r="E8" s="42">
        <v>8</v>
      </c>
      <c r="F8" s="43"/>
    </row>
    <row r="9" spans="1:6" ht="18" customHeight="1">
      <c r="A9" s="40" t="s">
        <v>83</v>
      </c>
      <c r="B9" s="41" t="s">
        <v>14</v>
      </c>
      <c r="C9" s="42">
        <v>8</v>
      </c>
      <c r="D9" s="42">
        <v>0</v>
      </c>
      <c r="E9" s="42">
        <v>8</v>
      </c>
      <c r="F9" s="43"/>
    </row>
    <row r="10" spans="1:6" ht="18" customHeight="1">
      <c r="A10" s="40" t="s">
        <v>84</v>
      </c>
      <c r="B10" s="41" t="s">
        <v>25</v>
      </c>
      <c r="C10" s="42">
        <v>433.51</v>
      </c>
      <c r="D10" s="42">
        <v>433.51</v>
      </c>
      <c r="E10" s="42">
        <v>0</v>
      </c>
      <c r="F10" s="43"/>
    </row>
    <row r="11" spans="1:6" ht="18" customHeight="1">
      <c r="A11" s="40" t="s">
        <v>85</v>
      </c>
      <c r="B11" s="41" t="s">
        <v>26</v>
      </c>
      <c r="C11" s="42">
        <v>433.51</v>
      </c>
      <c r="D11" s="42">
        <v>433.51</v>
      </c>
      <c r="E11" s="42">
        <v>0</v>
      </c>
      <c r="F11" s="43"/>
    </row>
    <row r="12" spans="1:6" ht="18" customHeight="1">
      <c r="A12" s="40" t="s">
        <v>86</v>
      </c>
      <c r="B12" s="41" t="s">
        <v>27</v>
      </c>
      <c r="C12" s="42">
        <v>258.48</v>
      </c>
      <c r="D12" s="42">
        <v>258.48</v>
      </c>
      <c r="E12" s="42">
        <v>0</v>
      </c>
      <c r="F12" s="43"/>
    </row>
    <row r="13" spans="1:6" ht="18" customHeight="1">
      <c r="A13" s="40" t="s">
        <v>87</v>
      </c>
      <c r="B13" s="41" t="s">
        <v>28</v>
      </c>
      <c r="C13" s="42">
        <v>103.39</v>
      </c>
      <c r="D13" s="42">
        <v>103.39</v>
      </c>
      <c r="E13" s="42">
        <v>0</v>
      </c>
      <c r="F13" s="43"/>
    </row>
    <row r="14" spans="1:6" ht="18" customHeight="1">
      <c r="A14" s="40" t="s">
        <v>88</v>
      </c>
      <c r="B14" s="41" t="s">
        <v>29</v>
      </c>
      <c r="C14" s="42">
        <v>71.64</v>
      </c>
      <c r="D14" s="42">
        <v>71.64</v>
      </c>
      <c r="E14" s="42">
        <v>0</v>
      </c>
      <c r="F14" s="43"/>
    </row>
    <row r="15" spans="1:6" ht="18" customHeight="1">
      <c r="A15" s="40" t="s">
        <v>89</v>
      </c>
      <c r="B15" s="41" t="s">
        <v>30</v>
      </c>
      <c r="C15" s="42">
        <v>4041.98</v>
      </c>
      <c r="D15" s="42">
        <v>3021.78</v>
      </c>
      <c r="E15" s="42">
        <v>1020.2</v>
      </c>
      <c r="F15" s="43"/>
    </row>
    <row r="16" spans="1:6" ht="18" customHeight="1">
      <c r="A16" s="40" t="s">
        <v>90</v>
      </c>
      <c r="B16" s="41" t="s">
        <v>31</v>
      </c>
      <c r="C16" s="42">
        <v>4041.98</v>
      </c>
      <c r="D16" s="42">
        <v>3021.78</v>
      </c>
      <c r="E16" s="42">
        <v>1020.2</v>
      </c>
      <c r="F16" s="43"/>
    </row>
    <row r="17" spans="1:6" ht="18" customHeight="1">
      <c r="A17" s="40" t="s">
        <v>91</v>
      </c>
      <c r="B17" s="41" t="s">
        <v>32</v>
      </c>
      <c r="C17" s="42">
        <v>522.19</v>
      </c>
      <c r="D17" s="42">
        <v>522.19</v>
      </c>
      <c r="E17" s="42">
        <v>0</v>
      </c>
      <c r="F17" s="43"/>
    </row>
    <row r="18" spans="1:6" ht="18" customHeight="1">
      <c r="A18" s="40" t="s">
        <v>92</v>
      </c>
      <c r="B18" s="41" t="s">
        <v>33</v>
      </c>
      <c r="C18" s="42">
        <v>62.99</v>
      </c>
      <c r="D18" s="42">
        <v>0</v>
      </c>
      <c r="E18" s="42">
        <v>62.99</v>
      </c>
      <c r="F18" s="43"/>
    </row>
    <row r="19" spans="1:6" ht="18" customHeight="1">
      <c r="A19" s="40" t="s">
        <v>93</v>
      </c>
      <c r="B19" s="41" t="s">
        <v>34</v>
      </c>
      <c r="C19" s="42">
        <v>100</v>
      </c>
      <c r="D19" s="42">
        <v>0</v>
      </c>
      <c r="E19" s="42">
        <v>100</v>
      </c>
      <c r="F19" s="43"/>
    </row>
    <row r="20" spans="1:6" ht="18" customHeight="1">
      <c r="A20" s="40" t="s">
        <v>94</v>
      </c>
      <c r="B20" s="41" t="s">
        <v>35</v>
      </c>
      <c r="C20" s="42">
        <v>2529.59</v>
      </c>
      <c r="D20" s="42">
        <v>2499.59</v>
      </c>
      <c r="E20" s="42">
        <v>30</v>
      </c>
      <c r="F20" s="43"/>
    </row>
    <row r="21" spans="1:6" ht="18" customHeight="1">
      <c r="A21" s="40" t="s">
        <v>95</v>
      </c>
      <c r="B21" s="41" t="s">
        <v>36</v>
      </c>
      <c r="C21" s="42">
        <v>281.72</v>
      </c>
      <c r="D21" s="42">
        <v>0</v>
      </c>
      <c r="E21" s="42">
        <v>281.72</v>
      </c>
      <c r="F21" s="43"/>
    </row>
    <row r="22" spans="1:6" ht="18" customHeight="1">
      <c r="A22" s="40" t="s">
        <v>96</v>
      </c>
      <c r="B22" s="41" t="s">
        <v>37</v>
      </c>
      <c r="C22" s="42">
        <v>40</v>
      </c>
      <c r="D22" s="42">
        <v>0</v>
      </c>
      <c r="E22" s="42">
        <v>40</v>
      </c>
      <c r="F22" s="43"/>
    </row>
    <row r="23" spans="1:6" ht="18" customHeight="1">
      <c r="A23" s="40" t="s">
        <v>97</v>
      </c>
      <c r="B23" s="41" t="s">
        <v>38</v>
      </c>
      <c r="C23" s="42">
        <v>116</v>
      </c>
      <c r="D23" s="42">
        <v>0</v>
      </c>
      <c r="E23" s="42">
        <v>116</v>
      </c>
      <c r="F23" s="43"/>
    </row>
    <row r="24" spans="1:6" ht="18" customHeight="1">
      <c r="A24" s="40" t="s">
        <v>98</v>
      </c>
      <c r="B24" s="41" t="s">
        <v>39</v>
      </c>
      <c r="C24" s="42">
        <v>44.25</v>
      </c>
      <c r="D24" s="42">
        <v>0</v>
      </c>
      <c r="E24" s="42">
        <v>44.25</v>
      </c>
      <c r="F24" s="43"/>
    </row>
    <row r="25" spans="1:6" ht="18" customHeight="1">
      <c r="A25" s="40" t="s">
        <v>99</v>
      </c>
      <c r="B25" s="41" t="s">
        <v>40</v>
      </c>
      <c r="C25" s="42">
        <v>54</v>
      </c>
      <c r="D25" s="42">
        <v>0</v>
      </c>
      <c r="E25" s="42">
        <v>54</v>
      </c>
      <c r="F25" s="43"/>
    </row>
    <row r="26" spans="1:6" ht="18" customHeight="1">
      <c r="A26" s="40" t="s">
        <v>100</v>
      </c>
      <c r="B26" s="41" t="s">
        <v>41</v>
      </c>
      <c r="C26" s="42">
        <v>17</v>
      </c>
      <c r="D26" s="42">
        <v>0</v>
      </c>
      <c r="E26" s="42">
        <v>17</v>
      </c>
      <c r="F26" s="43"/>
    </row>
    <row r="27" spans="1:6" ht="18" customHeight="1">
      <c r="A27" s="40" t="s">
        <v>101</v>
      </c>
      <c r="B27" s="41" t="s">
        <v>42</v>
      </c>
      <c r="C27" s="42">
        <v>54.35</v>
      </c>
      <c r="D27" s="42">
        <v>0</v>
      </c>
      <c r="E27" s="42">
        <v>54.35</v>
      </c>
      <c r="F27" s="43"/>
    </row>
    <row r="28" spans="1:6" ht="18" customHeight="1">
      <c r="A28" s="40" t="s">
        <v>102</v>
      </c>
      <c r="B28" s="41" t="s">
        <v>44</v>
      </c>
      <c r="C28" s="42">
        <v>0</v>
      </c>
      <c r="D28" s="42">
        <v>0</v>
      </c>
      <c r="E28" s="42">
        <v>0</v>
      </c>
      <c r="F28" s="43"/>
    </row>
    <row r="29" spans="1:6" ht="18" customHeight="1">
      <c r="A29" s="40" t="s">
        <v>103</v>
      </c>
      <c r="B29" s="41" t="s">
        <v>45</v>
      </c>
      <c r="C29" s="42">
        <v>219.89</v>
      </c>
      <c r="D29" s="42">
        <v>0</v>
      </c>
      <c r="E29" s="42">
        <v>219.89</v>
      </c>
      <c r="F29" s="43"/>
    </row>
    <row r="30" spans="1:6" ht="18" customHeight="1">
      <c r="A30" s="40" t="s">
        <v>104</v>
      </c>
      <c r="B30" s="41" t="s">
        <v>46</v>
      </c>
      <c r="C30" s="42">
        <v>281.93</v>
      </c>
      <c r="D30" s="42">
        <v>281.93</v>
      </c>
      <c r="E30" s="42">
        <v>0</v>
      </c>
      <c r="F30" s="43"/>
    </row>
    <row r="31" spans="1:6" ht="18" customHeight="1">
      <c r="A31" s="40" t="s">
        <v>105</v>
      </c>
      <c r="B31" s="41" t="s">
        <v>47</v>
      </c>
      <c r="C31" s="42">
        <v>281.93</v>
      </c>
      <c r="D31" s="42">
        <v>281.93</v>
      </c>
      <c r="E31" s="42">
        <v>0</v>
      </c>
      <c r="F31" s="43"/>
    </row>
    <row r="32" spans="1:6" ht="18" customHeight="1">
      <c r="A32" s="40" t="s">
        <v>106</v>
      </c>
      <c r="B32" s="41" t="s">
        <v>48</v>
      </c>
      <c r="C32" s="42">
        <v>281.93</v>
      </c>
      <c r="D32" s="42">
        <v>281.93</v>
      </c>
      <c r="E32" s="42">
        <v>0</v>
      </c>
      <c r="F32" s="43"/>
    </row>
  </sheetData>
  <sheetProtection formatCells="0" formatColumns="0" formatRows="0"/>
  <printOptions horizontalCentered="1"/>
  <pageMargins left="0.75" right="0.75" top="1" bottom="1" header="0.5" footer="0.5"/>
  <pageSetup fitToHeight="1" fitToWidth="1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30.16015625" style="0" customWidth="1"/>
    <col min="2" max="2" width="19.66015625" style="0" customWidth="1"/>
    <col min="3" max="3" width="16.16015625" style="0" customWidth="1"/>
    <col min="4" max="4" width="17" style="0" customWidth="1"/>
    <col min="5" max="5" width="14.16015625" style="0" customWidth="1"/>
    <col min="6" max="6" width="15.33203125" style="0" customWidth="1"/>
    <col min="7" max="9" width="11.5" style="0" customWidth="1"/>
    <col min="10" max="11" width="13.5" style="0" customWidth="1"/>
    <col min="12" max="14" width="11.5" style="0" customWidth="1"/>
  </cols>
  <sheetData>
    <row r="1" ht="22.5" customHeight="1">
      <c r="N1" s="73" t="s">
        <v>107</v>
      </c>
    </row>
    <row r="2" spans="1:14" ht="30" customHeight="1">
      <c r="A2" s="51" t="s">
        <v>108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33" customFormat="1" ht="17.25" customHeight="1">
      <c r="A3" s="64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4" t="s">
        <v>109</v>
      </c>
    </row>
    <row r="4" spans="1:14" ht="15.75" customHeight="1">
      <c r="A4" s="58" t="s">
        <v>110</v>
      </c>
      <c r="B4" s="65" t="s">
        <v>111</v>
      </c>
      <c r="C4" s="66" t="s">
        <v>112</v>
      </c>
      <c r="D4" s="66"/>
      <c r="E4" s="67"/>
      <c r="F4" s="54" t="s">
        <v>113</v>
      </c>
      <c r="G4" s="54" t="s">
        <v>114</v>
      </c>
      <c r="H4" s="54" t="s">
        <v>115</v>
      </c>
      <c r="I4" s="54" t="s">
        <v>116</v>
      </c>
      <c r="J4" s="54" t="s">
        <v>117</v>
      </c>
      <c r="K4" s="66" t="s">
        <v>118</v>
      </c>
      <c r="L4" s="54" t="s">
        <v>119</v>
      </c>
      <c r="M4" s="54" t="s">
        <v>120</v>
      </c>
      <c r="N4" s="35" t="s">
        <v>121</v>
      </c>
    </row>
    <row r="5" spans="1:14" ht="34.5" customHeight="1">
      <c r="A5" s="58"/>
      <c r="B5" s="65"/>
      <c r="C5" s="35" t="s">
        <v>76</v>
      </c>
      <c r="D5" s="35" t="s">
        <v>122</v>
      </c>
      <c r="E5" s="54" t="s">
        <v>123</v>
      </c>
      <c r="F5" s="54"/>
      <c r="G5" s="54"/>
      <c r="H5" s="54"/>
      <c r="I5" s="54"/>
      <c r="J5" s="54"/>
      <c r="K5" s="74"/>
      <c r="L5" s="54"/>
      <c r="M5" s="54"/>
      <c r="N5" s="35"/>
    </row>
    <row r="6" spans="1:14" ht="17.25" customHeight="1">
      <c r="A6" s="68" t="s">
        <v>80</v>
      </c>
      <c r="B6" s="69">
        <v>1</v>
      </c>
      <c r="C6" s="39">
        <f>B6+1</f>
        <v>2</v>
      </c>
      <c r="D6" s="39">
        <f aca="true" t="shared" si="0" ref="D6:N6">C6+1</f>
        <v>3</v>
      </c>
      <c r="E6" s="39">
        <f t="shared" si="0"/>
        <v>4</v>
      </c>
      <c r="F6" s="39">
        <f t="shared" si="0"/>
        <v>5</v>
      </c>
      <c r="G6" s="39">
        <f t="shared" si="0"/>
        <v>6</v>
      </c>
      <c r="H6" s="39">
        <f t="shared" si="0"/>
        <v>7</v>
      </c>
      <c r="I6" s="39">
        <f t="shared" si="0"/>
        <v>8</v>
      </c>
      <c r="J6" s="39">
        <f t="shared" si="0"/>
        <v>9</v>
      </c>
      <c r="K6" s="39">
        <f t="shared" si="0"/>
        <v>10</v>
      </c>
      <c r="L6" s="39">
        <f t="shared" si="0"/>
        <v>11</v>
      </c>
      <c r="M6" s="39">
        <f t="shared" si="0"/>
        <v>12</v>
      </c>
      <c r="N6" s="39">
        <f t="shared" si="0"/>
        <v>13</v>
      </c>
    </row>
    <row r="7" spans="1:14" s="3" customFormat="1" ht="16.5" customHeight="1">
      <c r="A7" s="70" t="s">
        <v>76</v>
      </c>
      <c r="B7" s="71">
        <v>6226.29</v>
      </c>
      <c r="C7" s="71">
        <v>4769.42</v>
      </c>
      <c r="D7" s="71">
        <v>4765.42</v>
      </c>
      <c r="E7" s="71">
        <v>4</v>
      </c>
      <c r="F7" s="71">
        <v>61.2</v>
      </c>
      <c r="G7" s="71">
        <v>0</v>
      </c>
      <c r="H7" s="71">
        <v>0</v>
      </c>
      <c r="I7" s="71">
        <v>216.68</v>
      </c>
      <c r="J7" s="71">
        <v>0</v>
      </c>
      <c r="K7" s="71">
        <v>0</v>
      </c>
      <c r="L7" s="71">
        <v>0</v>
      </c>
      <c r="M7" s="71">
        <v>178.43</v>
      </c>
      <c r="N7" s="71">
        <v>1000.56</v>
      </c>
    </row>
    <row r="8" spans="1:14" ht="16.5" customHeight="1">
      <c r="A8" s="70" t="s">
        <v>124</v>
      </c>
      <c r="B8" s="71">
        <v>1249.38</v>
      </c>
      <c r="C8" s="71">
        <v>912.01</v>
      </c>
      <c r="D8" s="71">
        <v>912.01</v>
      </c>
      <c r="E8" s="71">
        <v>0</v>
      </c>
      <c r="F8" s="71">
        <v>0</v>
      </c>
      <c r="G8" s="71">
        <v>0</v>
      </c>
      <c r="H8" s="71">
        <v>0</v>
      </c>
      <c r="I8" s="71">
        <v>111.38</v>
      </c>
      <c r="J8" s="71">
        <v>0</v>
      </c>
      <c r="K8" s="71">
        <v>0</v>
      </c>
      <c r="L8" s="71">
        <v>0</v>
      </c>
      <c r="M8" s="71">
        <v>0</v>
      </c>
      <c r="N8" s="71">
        <v>225.99</v>
      </c>
    </row>
    <row r="9" spans="1:15" ht="16.5" customHeight="1">
      <c r="A9" s="70" t="s">
        <v>125</v>
      </c>
      <c r="B9" s="71">
        <v>71.41</v>
      </c>
      <c r="C9" s="71">
        <v>53</v>
      </c>
      <c r="D9" s="71">
        <v>53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18.41</v>
      </c>
      <c r="O9" s="75"/>
    </row>
    <row r="10" spans="1:15" ht="16.5" customHeight="1">
      <c r="A10" s="70" t="s">
        <v>126</v>
      </c>
      <c r="B10" s="71">
        <v>225.92</v>
      </c>
      <c r="C10" s="71">
        <v>184.84</v>
      </c>
      <c r="D10" s="71">
        <v>184.84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41.08</v>
      </c>
      <c r="O10" s="75"/>
    </row>
    <row r="11" spans="1:15" ht="16.5" customHeight="1">
      <c r="A11" s="70" t="s">
        <v>127</v>
      </c>
      <c r="B11" s="71">
        <v>346.72</v>
      </c>
      <c r="C11" s="71">
        <v>238.17</v>
      </c>
      <c r="D11" s="71">
        <v>238.17</v>
      </c>
      <c r="E11" s="71">
        <v>0</v>
      </c>
      <c r="F11" s="71">
        <v>0</v>
      </c>
      <c r="G11" s="71">
        <v>0</v>
      </c>
      <c r="H11" s="71">
        <v>0</v>
      </c>
      <c r="I11" s="71">
        <v>90.9</v>
      </c>
      <c r="J11" s="71">
        <v>0</v>
      </c>
      <c r="K11" s="71">
        <v>0</v>
      </c>
      <c r="L11" s="71">
        <v>0</v>
      </c>
      <c r="M11" s="71">
        <v>0</v>
      </c>
      <c r="N11" s="71">
        <v>17.65</v>
      </c>
      <c r="O11" s="75"/>
    </row>
    <row r="12" spans="1:15" ht="16.5" customHeight="1">
      <c r="A12" s="70" t="s">
        <v>128</v>
      </c>
      <c r="B12" s="71">
        <v>1701.98</v>
      </c>
      <c r="C12" s="71">
        <v>1136.39</v>
      </c>
      <c r="D12" s="71">
        <v>1136.39</v>
      </c>
      <c r="E12" s="71">
        <v>0</v>
      </c>
      <c r="F12" s="71">
        <v>50.2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178.43</v>
      </c>
      <c r="N12" s="71">
        <v>336.96</v>
      </c>
      <c r="O12" s="75"/>
    </row>
    <row r="13" spans="1:15" ht="16.5" customHeight="1">
      <c r="A13" s="70" t="s">
        <v>129</v>
      </c>
      <c r="B13" s="71">
        <v>368.53</v>
      </c>
      <c r="C13" s="71">
        <v>342.66</v>
      </c>
      <c r="D13" s="71">
        <v>342.66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25.87</v>
      </c>
      <c r="O13" s="75"/>
    </row>
    <row r="14" spans="1:15" ht="16.5" customHeight="1">
      <c r="A14" s="70" t="s">
        <v>130</v>
      </c>
      <c r="B14" s="71">
        <v>439.27</v>
      </c>
      <c r="C14" s="71">
        <v>276.05</v>
      </c>
      <c r="D14" s="71">
        <v>276.05</v>
      </c>
      <c r="E14" s="71">
        <v>0</v>
      </c>
      <c r="F14" s="71">
        <v>0</v>
      </c>
      <c r="G14" s="71">
        <v>0</v>
      </c>
      <c r="H14" s="71">
        <v>0</v>
      </c>
      <c r="I14" s="71">
        <v>14.4</v>
      </c>
      <c r="J14" s="71">
        <v>0</v>
      </c>
      <c r="K14" s="71">
        <v>0</v>
      </c>
      <c r="L14" s="71">
        <v>0</v>
      </c>
      <c r="M14" s="71">
        <v>0</v>
      </c>
      <c r="N14" s="71">
        <v>148.82</v>
      </c>
      <c r="O14" s="75"/>
    </row>
    <row r="15" spans="1:15" ht="16.5" customHeight="1">
      <c r="A15" s="70" t="s">
        <v>131</v>
      </c>
      <c r="B15" s="71">
        <v>294.62</v>
      </c>
      <c r="C15" s="71">
        <v>220.53</v>
      </c>
      <c r="D15" s="71">
        <v>216.53</v>
      </c>
      <c r="E15" s="71">
        <v>4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74.09</v>
      </c>
      <c r="O15" s="75"/>
    </row>
    <row r="16" spans="1:15" ht="16.5" customHeight="1">
      <c r="A16" s="70" t="s">
        <v>132</v>
      </c>
      <c r="B16" s="71">
        <v>176.36</v>
      </c>
      <c r="C16" s="71">
        <v>141.05</v>
      </c>
      <c r="D16" s="71">
        <v>141.05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35.31</v>
      </c>
      <c r="O16" s="75"/>
    </row>
    <row r="17" spans="1:15" ht="16.5" customHeight="1">
      <c r="A17" s="70" t="s">
        <v>133</v>
      </c>
      <c r="B17" s="71">
        <v>300.37</v>
      </c>
      <c r="C17" s="71">
        <v>269.26</v>
      </c>
      <c r="D17" s="71">
        <v>269.26</v>
      </c>
      <c r="E17" s="71">
        <v>0</v>
      </c>
      <c r="F17" s="71">
        <v>10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21.11</v>
      </c>
      <c r="O17" s="75"/>
    </row>
    <row r="18" spans="1:15" ht="16.5" customHeight="1">
      <c r="A18" s="70" t="s">
        <v>134</v>
      </c>
      <c r="B18" s="71">
        <v>527.11</v>
      </c>
      <c r="C18" s="71">
        <v>482.24</v>
      </c>
      <c r="D18" s="71">
        <v>482.24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44.87</v>
      </c>
      <c r="O18" s="75"/>
    </row>
    <row r="19" spans="1:15" ht="16.5" customHeight="1">
      <c r="A19" s="70" t="s">
        <v>135</v>
      </c>
      <c r="B19" s="71">
        <v>338.64</v>
      </c>
      <c r="C19" s="71">
        <v>332.24</v>
      </c>
      <c r="D19" s="71">
        <v>332.24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6.4</v>
      </c>
      <c r="O19" s="75"/>
    </row>
    <row r="20" spans="1:16" ht="16.5" customHeight="1">
      <c r="A20" s="70" t="s">
        <v>136</v>
      </c>
      <c r="B20" s="71">
        <v>185.98</v>
      </c>
      <c r="C20" s="71">
        <v>180.98</v>
      </c>
      <c r="D20" s="71">
        <v>180.98</v>
      </c>
      <c r="E20" s="71">
        <v>0</v>
      </c>
      <c r="F20" s="71">
        <v>1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4</v>
      </c>
      <c r="O20" s="75"/>
      <c r="P20" s="3"/>
    </row>
    <row r="21" spans="1:15" ht="11.25">
      <c r="A21" s="72"/>
      <c r="B21" s="72"/>
      <c r="C21" s="3"/>
      <c r="D21" s="72"/>
      <c r="E21" s="72"/>
      <c r="F21" s="72"/>
      <c r="G21" s="72"/>
      <c r="H21" s="72"/>
      <c r="I21" s="72"/>
      <c r="J21" s="3"/>
      <c r="K21" s="3"/>
      <c r="L21" s="75"/>
      <c r="M21" s="75"/>
      <c r="N21" s="75"/>
      <c r="O21" s="75"/>
    </row>
    <row r="22" ht="11.25">
      <c r="A22" s="3"/>
    </row>
    <row r="23" spans="1:3" ht="11.25">
      <c r="A23" s="3"/>
      <c r="B23" s="3"/>
      <c r="C23" s="3"/>
    </row>
  </sheetData>
  <sheetProtection formatCells="0" formatColumns="0" formatRows="0"/>
  <mergeCells count="12"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fitToHeight="1" fitToWidth="1" horizontalDpi="1200" verticalDpi="12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1.33203125" style="0" customWidth="1"/>
    <col min="3" max="3" width="20.66015625" style="0" customWidth="1"/>
    <col min="4" max="4" width="20" style="0" customWidth="1"/>
    <col min="5" max="5" width="18.16015625" style="0" customWidth="1"/>
    <col min="6" max="6" width="18.33203125" style="0" customWidth="1"/>
    <col min="7" max="10" width="13.5" style="0" customWidth="1"/>
  </cols>
  <sheetData>
    <row r="1" spans="9:10" ht="19.5" customHeight="1">
      <c r="I1" s="61"/>
      <c r="J1" s="61" t="s">
        <v>137</v>
      </c>
    </row>
    <row r="2" spans="1:10" ht="29.25" customHeight="1">
      <c r="A2" s="51" t="s">
        <v>138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33" customFormat="1" ht="21.75" customHeight="1">
      <c r="A3" s="31" t="s">
        <v>2</v>
      </c>
      <c r="B3" s="53"/>
      <c r="C3" s="53"/>
      <c r="D3" s="53"/>
      <c r="E3" s="53"/>
      <c r="F3" s="53"/>
      <c r="G3" s="53"/>
      <c r="H3" s="53"/>
      <c r="I3" s="34"/>
      <c r="J3" s="34" t="s">
        <v>109</v>
      </c>
    </row>
    <row r="4" spans="1:10" ht="15" customHeight="1">
      <c r="A4" s="54" t="s">
        <v>110</v>
      </c>
      <c r="B4" s="35" t="s">
        <v>111</v>
      </c>
      <c r="C4" s="55" t="s">
        <v>77</v>
      </c>
      <c r="D4" s="56"/>
      <c r="E4" s="57"/>
      <c r="F4" s="54" t="s">
        <v>78</v>
      </c>
      <c r="G4" s="54" t="s">
        <v>139</v>
      </c>
      <c r="H4" s="54" t="s">
        <v>140</v>
      </c>
      <c r="I4" s="54" t="s">
        <v>141</v>
      </c>
      <c r="J4" s="62" t="s">
        <v>142</v>
      </c>
    </row>
    <row r="5" spans="1:10" ht="23.25" customHeight="1">
      <c r="A5" s="54"/>
      <c r="B5" s="35"/>
      <c r="C5" s="58" t="s">
        <v>76</v>
      </c>
      <c r="D5" s="54" t="s">
        <v>143</v>
      </c>
      <c r="E5" s="54" t="s">
        <v>144</v>
      </c>
      <c r="F5" s="54"/>
      <c r="G5" s="54"/>
      <c r="H5" s="54"/>
      <c r="I5" s="54"/>
      <c r="J5" s="62"/>
    </row>
    <row r="6" spans="1:10" ht="15.75" customHeight="1">
      <c r="A6" s="59" t="s">
        <v>80</v>
      </c>
      <c r="B6" s="59">
        <v>1</v>
      </c>
      <c r="C6" s="38">
        <f aca="true" t="shared" si="0" ref="C6:J6">B6+1</f>
        <v>2</v>
      </c>
      <c r="D6" s="38">
        <f t="shared" si="0"/>
        <v>3</v>
      </c>
      <c r="E6" s="38">
        <f t="shared" si="0"/>
        <v>4</v>
      </c>
      <c r="F6" s="38">
        <f t="shared" si="0"/>
        <v>5</v>
      </c>
      <c r="G6" s="38">
        <f t="shared" si="0"/>
        <v>6</v>
      </c>
      <c r="H6" s="38">
        <f t="shared" si="0"/>
        <v>7</v>
      </c>
      <c r="I6" s="38">
        <f t="shared" si="0"/>
        <v>8</v>
      </c>
      <c r="J6" s="38">
        <f t="shared" si="0"/>
        <v>9</v>
      </c>
    </row>
    <row r="7" spans="1:10" s="3" customFormat="1" ht="18" customHeight="1">
      <c r="A7" s="60" t="s">
        <v>76</v>
      </c>
      <c r="B7" s="24">
        <v>6226.29</v>
      </c>
      <c r="C7" s="24">
        <v>3751.81</v>
      </c>
      <c r="D7" s="24">
        <v>3358.48</v>
      </c>
      <c r="E7" s="24">
        <v>393.33</v>
      </c>
      <c r="F7" s="24">
        <v>2474.48</v>
      </c>
      <c r="G7" s="24">
        <v>0</v>
      </c>
      <c r="H7" s="24">
        <v>0</v>
      </c>
      <c r="I7" s="24">
        <v>0</v>
      </c>
      <c r="J7" s="63">
        <v>0</v>
      </c>
    </row>
    <row r="8" spans="1:10" ht="18" customHeight="1">
      <c r="A8" s="60" t="s">
        <v>124</v>
      </c>
      <c r="B8" s="24">
        <v>1249.38</v>
      </c>
      <c r="C8" s="24">
        <v>682.02</v>
      </c>
      <c r="D8" s="24">
        <v>621.29</v>
      </c>
      <c r="E8" s="24">
        <v>60.73</v>
      </c>
      <c r="F8" s="24">
        <v>567.36</v>
      </c>
      <c r="G8" s="24">
        <v>0</v>
      </c>
      <c r="H8" s="24">
        <v>0</v>
      </c>
      <c r="I8" s="24">
        <v>0</v>
      </c>
      <c r="J8" s="63">
        <v>0</v>
      </c>
    </row>
    <row r="9" spans="1:10" ht="18" customHeight="1">
      <c r="A9" s="60" t="s">
        <v>125</v>
      </c>
      <c r="B9" s="24">
        <v>71.41</v>
      </c>
      <c r="C9" s="24">
        <v>0</v>
      </c>
      <c r="D9" s="24">
        <v>0</v>
      </c>
      <c r="E9" s="24">
        <v>0</v>
      </c>
      <c r="F9" s="24">
        <v>71.41</v>
      </c>
      <c r="G9" s="24">
        <v>0</v>
      </c>
      <c r="H9" s="24">
        <v>0</v>
      </c>
      <c r="I9" s="24">
        <v>0</v>
      </c>
      <c r="J9" s="63">
        <v>0</v>
      </c>
    </row>
    <row r="10" spans="1:10" ht="18" customHeight="1">
      <c r="A10" s="60" t="s">
        <v>126</v>
      </c>
      <c r="B10" s="24">
        <v>225.92</v>
      </c>
      <c r="C10" s="24">
        <v>171.19</v>
      </c>
      <c r="D10" s="24">
        <v>150.9</v>
      </c>
      <c r="E10" s="24">
        <v>20.29</v>
      </c>
      <c r="F10" s="24">
        <v>54.73</v>
      </c>
      <c r="G10" s="24">
        <v>0</v>
      </c>
      <c r="H10" s="24">
        <v>0</v>
      </c>
      <c r="I10" s="24">
        <v>0</v>
      </c>
      <c r="J10" s="63">
        <v>0</v>
      </c>
    </row>
    <row r="11" spans="1:10" ht="18" customHeight="1">
      <c r="A11" s="60" t="s">
        <v>127</v>
      </c>
      <c r="B11" s="24">
        <v>346.72</v>
      </c>
      <c r="C11" s="24">
        <v>139.82</v>
      </c>
      <c r="D11" s="24">
        <v>124.17</v>
      </c>
      <c r="E11" s="24">
        <v>15.65</v>
      </c>
      <c r="F11" s="24">
        <v>206.9</v>
      </c>
      <c r="G11" s="24">
        <v>0</v>
      </c>
      <c r="H11" s="24">
        <v>0</v>
      </c>
      <c r="I11" s="24">
        <v>0</v>
      </c>
      <c r="J11" s="63">
        <v>0</v>
      </c>
    </row>
    <row r="12" spans="1:10" ht="18" customHeight="1">
      <c r="A12" s="60" t="s">
        <v>128</v>
      </c>
      <c r="B12" s="24">
        <v>1701.98</v>
      </c>
      <c r="C12" s="24">
        <v>991.39</v>
      </c>
      <c r="D12" s="24">
        <v>889.25</v>
      </c>
      <c r="E12" s="24">
        <v>102.14</v>
      </c>
      <c r="F12" s="24">
        <v>710.59</v>
      </c>
      <c r="G12" s="24">
        <v>0</v>
      </c>
      <c r="H12" s="24">
        <v>0</v>
      </c>
      <c r="I12" s="24">
        <v>0</v>
      </c>
      <c r="J12" s="63">
        <v>0</v>
      </c>
    </row>
    <row r="13" spans="1:10" ht="18" customHeight="1">
      <c r="A13" s="60" t="s">
        <v>129</v>
      </c>
      <c r="B13" s="24">
        <v>368.53</v>
      </c>
      <c r="C13" s="24">
        <v>314.66</v>
      </c>
      <c r="D13" s="24">
        <v>283.72</v>
      </c>
      <c r="E13" s="24">
        <v>30.94</v>
      </c>
      <c r="F13" s="24">
        <v>53.87</v>
      </c>
      <c r="G13" s="24">
        <v>0</v>
      </c>
      <c r="H13" s="24">
        <v>0</v>
      </c>
      <c r="I13" s="24">
        <v>0</v>
      </c>
      <c r="J13" s="63">
        <v>0</v>
      </c>
    </row>
    <row r="14" spans="1:10" ht="18" customHeight="1">
      <c r="A14" s="60" t="s">
        <v>130</v>
      </c>
      <c r="B14" s="24">
        <v>439.27</v>
      </c>
      <c r="C14" s="24">
        <v>218.48</v>
      </c>
      <c r="D14" s="24">
        <v>192.46</v>
      </c>
      <c r="E14" s="24">
        <v>26.02</v>
      </c>
      <c r="F14" s="24">
        <v>220.79</v>
      </c>
      <c r="G14" s="24">
        <v>0</v>
      </c>
      <c r="H14" s="24">
        <v>0</v>
      </c>
      <c r="I14" s="24">
        <v>0</v>
      </c>
      <c r="J14" s="63">
        <v>0</v>
      </c>
    </row>
    <row r="15" spans="1:10" ht="18" customHeight="1">
      <c r="A15" s="60" t="s">
        <v>131</v>
      </c>
      <c r="B15" s="24">
        <v>294.62</v>
      </c>
      <c r="C15" s="24">
        <v>181.12</v>
      </c>
      <c r="D15" s="24">
        <v>161.89</v>
      </c>
      <c r="E15" s="24">
        <v>19.23</v>
      </c>
      <c r="F15" s="24">
        <v>113.5</v>
      </c>
      <c r="G15" s="24">
        <v>0</v>
      </c>
      <c r="H15" s="24">
        <v>0</v>
      </c>
      <c r="I15" s="24">
        <v>0</v>
      </c>
      <c r="J15" s="63">
        <v>0</v>
      </c>
    </row>
    <row r="16" spans="1:10" ht="18" customHeight="1">
      <c r="A16" s="60" t="s">
        <v>132</v>
      </c>
      <c r="B16" s="24">
        <v>176.36</v>
      </c>
      <c r="C16" s="24">
        <v>117.05</v>
      </c>
      <c r="D16" s="24">
        <v>99.79</v>
      </c>
      <c r="E16" s="24">
        <v>17.26</v>
      </c>
      <c r="F16" s="24">
        <v>59.31</v>
      </c>
      <c r="G16" s="24">
        <v>0</v>
      </c>
      <c r="H16" s="24">
        <v>0</v>
      </c>
      <c r="I16" s="24">
        <v>0</v>
      </c>
      <c r="J16" s="63">
        <v>0</v>
      </c>
    </row>
    <row r="17" spans="1:10" ht="18" customHeight="1">
      <c r="A17" s="60" t="s">
        <v>133</v>
      </c>
      <c r="B17" s="24">
        <v>300.37</v>
      </c>
      <c r="C17" s="24">
        <v>165.26</v>
      </c>
      <c r="D17" s="24">
        <v>148.07</v>
      </c>
      <c r="E17" s="24">
        <v>17.19</v>
      </c>
      <c r="F17" s="24">
        <v>135.11</v>
      </c>
      <c r="G17" s="24">
        <v>0</v>
      </c>
      <c r="H17" s="24">
        <v>0</v>
      </c>
      <c r="I17" s="24">
        <v>0</v>
      </c>
      <c r="J17" s="63">
        <v>0</v>
      </c>
    </row>
    <row r="18" spans="1:10" ht="18" customHeight="1">
      <c r="A18" s="60" t="s">
        <v>134</v>
      </c>
      <c r="B18" s="24">
        <v>527.11</v>
      </c>
      <c r="C18" s="24">
        <v>333.2</v>
      </c>
      <c r="D18" s="24">
        <v>299.34</v>
      </c>
      <c r="E18" s="24">
        <v>33.86</v>
      </c>
      <c r="F18" s="24">
        <v>193.91</v>
      </c>
      <c r="G18" s="24">
        <v>0</v>
      </c>
      <c r="H18" s="24">
        <v>0</v>
      </c>
      <c r="I18" s="24">
        <v>0</v>
      </c>
      <c r="J18" s="63">
        <v>0</v>
      </c>
    </row>
    <row r="19" spans="1:10" ht="18" customHeight="1">
      <c r="A19" s="60" t="s">
        <v>135</v>
      </c>
      <c r="B19" s="24">
        <v>338.64</v>
      </c>
      <c r="C19" s="24">
        <v>286.64</v>
      </c>
      <c r="D19" s="24">
        <v>255.61</v>
      </c>
      <c r="E19" s="24">
        <v>31.03</v>
      </c>
      <c r="F19" s="24">
        <v>52</v>
      </c>
      <c r="G19" s="24">
        <v>0</v>
      </c>
      <c r="H19" s="24">
        <v>0</v>
      </c>
      <c r="I19" s="24">
        <v>0</v>
      </c>
      <c r="J19" s="63">
        <v>0</v>
      </c>
    </row>
    <row r="20" spans="1:10" ht="18" customHeight="1">
      <c r="A20" s="60" t="s">
        <v>136</v>
      </c>
      <c r="B20" s="24">
        <v>185.98</v>
      </c>
      <c r="C20" s="24">
        <v>150.98</v>
      </c>
      <c r="D20" s="24">
        <v>131.99</v>
      </c>
      <c r="E20" s="24">
        <v>18.99</v>
      </c>
      <c r="F20" s="24">
        <v>35</v>
      </c>
      <c r="G20" s="24">
        <v>0</v>
      </c>
      <c r="H20" s="24">
        <v>0</v>
      </c>
      <c r="I20" s="24">
        <v>0</v>
      </c>
      <c r="J20" s="63">
        <v>0</v>
      </c>
    </row>
    <row r="22" spans="1:8" ht="11.25">
      <c r="A22" s="3"/>
      <c r="B22" s="3"/>
      <c r="C22" s="3"/>
      <c r="D22" s="3"/>
      <c r="E22" s="3"/>
      <c r="F22" s="3"/>
      <c r="G22" s="3"/>
      <c r="H22" s="3"/>
    </row>
    <row r="23" spans="1:8" ht="11.25">
      <c r="A23" s="3"/>
      <c r="B23" s="3"/>
      <c r="C23" s="3"/>
      <c r="D23" s="3"/>
      <c r="E23" s="3"/>
      <c r="F23" s="3"/>
      <c r="G23" s="3"/>
      <c r="H23" s="3"/>
    </row>
  </sheetData>
  <sheetProtection formatCells="0" formatColumns="0" formatRows="0"/>
  <mergeCells count="7">
    <mergeCell ref="A4:A5"/>
    <mergeCell ref="B4:B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fitToHeight="1" fitToWidth="1" horizontalDpi="1200" verticalDpi="12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4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21" style="45" customWidth="1"/>
    <col min="2" max="2" width="46.83203125" style="45" customWidth="1"/>
    <col min="3" max="3" width="33.33203125" style="45" customWidth="1"/>
    <col min="4" max="16384" width="9.33203125" style="45" bestFit="1" customWidth="1"/>
  </cols>
  <sheetData>
    <row r="1" ht="23.25" customHeight="1">
      <c r="C1" s="46" t="s">
        <v>145</v>
      </c>
    </row>
    <row r="2" spans="1:3" ht="47.25" customHeight="1">
      <c r="A2" s="47" t="s">
        <v>146</v>
      </c>
      <c r="B2" s="47"/>
      <c r="C2" s="47"/>
    </row>
    <row r="3" ht="13.5" customHeight="1">
      <c r="C3" s="46" t="s">
        <v>3</v>
      </c>
    </row>
    <row r="4" ht="18" customHeight="1">
      <c r="A4" s="44" t="s">
        <v>2</v>
      </c>
    </row>
    <row r="5" spans="1:3" ht="19.5" customHeight="1">
      <c r="A5" s="48" t="s">
        <v>147</v>
      </c>
      <c r="B5" s="48"/>
      <c r="C5" s="48" t="s">
        <v>148</v>
      </c>
    </row>
    <row r="6" spans="1:3" ht="31.5" customHeight="1">
      <c r="A6" s="48" t="s">
        <v>74</v>
      </c>
      <c r="B6" s="48" t="s">
        <v>75</v>
      </c>
      <c r="C6" s="48"/>
    </row>
    <row r="7" spans="1:3" ht="15.75" customHeight="1">
      <c r="A7" s="48" t="s">
        <v>80</v>
      </c>
      <c r="B7" s="48" t="s">
        <v>80</v>
      </c>
      <c r="C7" s="48">
        <v>1</v>
      </c>
    </row>
    <row r="8" spans="1:3" s="44" customFormat="1" ht="21.75" customHeight="1">
      <c r="A8" s="49"/>
      <c r="B8" s="49" t="s">
        <v>76</v>
      </c>
      <c r="C8" s="50">
        <v>3737.22</v>
      </c>
    </row>
    <row r="9" spans="1:3" ht="21.75" customHeight="1">
      <c r="A9" s="49"/>
      <c r="B9" s="49" t="s">
        <v>149</v>
      </c>
      <c r="C9" s="50">
        <v>3140.96</v>
      </c>
    </row>
    <row r="10" spans="1:3" ht="21.75" customHeight="1">
      <c r="A10" s="49">
        <v>30101</v>
      </c>
      <c r="B10" s="49" t="s">
        <v>150</v>
      </c>
      <c r="C10" s="50">
        <v>553.22</v>
      </c>
    </row>
    <row r="11" spans="1:3" ht="21.75" customHeight="1">
      <c r="A11" s="49">
        <v>30102</v>
      </c>
      <c r="B11" s="49" t="s">
        <v>151</v>
      </c>
      <c r="C11" s="50">
        <v>245.06</v>
      </c>
    </row>
    <row r="12" spans="1:3" ht="21.75" customHeight="1">
      <c r="A12" s="49">
        <v>30103</v>
      </c>
      <c r="B12" s="49" t="s">
        <v>152</v>
      </c>
      <c r="C12" s="50">
        <v>801.97</v>
      </c>
    </row>
    <row r="13" spans="1:3" ht="21.75" customHeight="1">
      <c r="A13" s="49">
        <v>30107</v>
      </c>
      <c r="B13" s="49" t="s">
        <v>153</v>
      </c>
      <c r="C13" s="50">
        <v>444.17</v>
      </c>
    </row>
    <row r="14" spans="1:3" ht="21.75" customHeight="1">
      <c r="A14" s="49">
        <v>30108</v>
      </c>
      <c r="B14" s="49" t="s">
        <v>154</v>
      </c>
      <c r="C14" s="50">
        <v>258.48</v>
      </c>
    </row>
    <row r="15" spans="1:3" ht="21.75" customHeight="1">
      <c r="A15" s="49">
        <v>30109</v>
      </c>
      <c r="B15" s="49" t="s">
        <v>155</v>
      </c>
      <c r="C15" s="50">
        <v>103.39</v>
      </c>
    </row>
    <row r="16" spans="1:3" ht="21.75" customHeight="1">
      <c r="A16" s="49">
        <v>30110</v>
      </c>
      <c r="B16" s="49" t="s">
        <v>156</v>
      </c>
      <c r="C16" s="50">
        <v>182.82</v>
      </c>
    </row>
    <row r="17" spans="1:3" ht="21.75" customHeight="1">
      <c r="A17" s="49">
        <v>30112</v>
      </c>
      <c r="B17" s="49" t="s">
        <v>157</v>
      </c>
      <c r="C17" s="50">
        <v>18.88</v>
      </c>
    </row>
    <row r="18" spans="1:3" ht="21.75" customHeight="1">
      <c r="A18" s="49">
        <v>30113</v>
      </c>
      <c r="B18" s="49" t="s">
        <v>158</v>
      </c>
      <c r="C18" s="50">
        <v>281.93</v>
      </c>
    </row>
    <row r="19" spans="1:3" ht="21.75" customHeight="1">
      <c r="A19" s="49">
        <v>30114</v>
      </c>
      <c r="B19" s="49" t="s">
        <v>159</v>
      </c>
      <c r="C19" s="50">
        <v>13.78</v>
      </c>
    </row>
    <row r="20" spans="1:3" ht="21.75" customHeight="1">
      <c r="A20" s="49">
        <v>30199</v>
      </c>
      <c r="B20" s="49" t="s">
        <v>160</v>
      </c>
      <c r="C20" s="50">
        <v>237.26</v>
      </c>
    </row>
    <row r="21" spans="1:3" ht="21.75" customHeight="1">
      <c r="A21" s="49"/>
      <c r="B21" s="49" t="s">
        <v>161</v>
      </c>
      <c r="C21" s="50">
        <v>465.1</v>
      </c>
    </row>
    <row r="22" spans="1:3" ht="21.75" customHeight="1">
      <c r="A22" s="49">
        <v>30201</v>
      </c>
      <c r="B22" s="49" t="s">
        <v>162</v>
      </c>
      <c r="C22" s="50">
        <v>13.62</v>
      </c>
    </row>
    <row r="23" spans="1:3" ht="21.75" customHeight="1">
      <c r="A23" s="49">
        <v>30202</v>
      </c>
      <c r="B23" s="49" t="s">
        <v>163</v>
      </c>
      <c r="C23" s="50">
        <v>4.7</v>
      </c>
    </row>
    <row r="24" spans="1:3" ht="21.75" customHeight="1">
      <c r="A24" s="49">
        <v>30203</v>
      </c>
      <c r="B24" s="49" t="s">
        <v>164</v>
      </c>
      <c r="C24" s="50">
        <v>0.6</v>
      </c>
    </row>
    <row r="25" spans="1:3" ht="21.75" customHeight="1">
      <c r="A25" s="49">
        <v>30204</v>
      </c>
      <c r="B25" s="49" t="s">
        <v>165</v>
      </c>
      <c r="C25" s="50">
        <v>0.1</v>
      </c>
    </row>
    <row r="26" spans="1:3" ht="21.75" customHeight="1">
      <c r="A26" s="49">
        <v>30205</v>
      </c>
      <c r="B26" s="49" t="s">
        <v>166</v>
      </c>
      <c r="C26" s="50">
        <v>2.4</v>
      </c>
    </row>
    <row r="27" spans="1:3" ht="21.75" customHeight="1">
      <c r="A27" s="49">
        <v>30206</v>
      </c>
      <c r="B27" s="49" t="s">
        <v>167</v>
      </c>
      <c r="C27" s="50">
        <v>11.1</v>
      </c>
    </row>
    <row r="28" spans="1:3" ht="21.75" customHeight="1">
      <c r="A28" s="49">
        <v>30207</v>
      </c>
      <c r="B28" s="49" t="s">
        <v>168</v>
      </c>
      <c r="C28" s="50">
        <v>5.86</v>
      </c>
    </row>
    <row r="29" spans="1:3" ht="21.75" customHeight="1">
      <c r="A29" s="49">
        <v>30209</v>
      </c>
      <c r="B29" s="49" t="s">
        <v>169</v>
      </c>
      <c r="C29" s="50">
        <v>5.3</v>
      </c>
    </row>
    <row r="30" spans="1:3" ht="21.75" customHeight="1">
      <c r="A30" s="49">
        <v>30211</v>
      </c>
      <c r="B30" s="49" t="s">
        <v>170</v>
      </c>
      <c r="C30" s="50">
        <v>28.19</v>
      </c>
    </row>
    <row r="31" spans="1:3" ht="21.75" customHeight="1">
      <c r="A31" s="49">
        <v>30213</v>
      </c>
      <c r="B31" s="49" t="s">
        <v>171</v>
      </c>
      <c r="C31" s="50">
        <v>12.05</v>
      </c>
    </row>
    <row r="32" spans="1:3" ht="21.75" customHeight="1">
      <c r="A32" s="49">
        <v>30214</v>
      </c>
      <c r="B32" s="49" t="s">
        <v>172</v>
      </c>
      <c r="C32" s="50">
        <v>3.5</v>
      </c>
    </row>
    <row r="33" spans="1:3" ht="21.75" customHeight="1">
      <c r="A33" s="49">
        <v>30215</v>
      </c>
      <c r="B33" s="49" t="s">
        <v>173</v>
      </c>
      <c r="C33" s="50">
        <v>18.77</v>
      </c>
    </row>
    <row r="34" spans="1:3" ht="21.75" customHeight="1">
      <c r="A34" s="49">
        <v>30216</v>
      </c>
      <c r="B34" s="49" t="s">
        <v>174</v>
      </c>
      <c r="C34" s="50">
        <v>31.83</v>
      </c>
    </row>
    <row r="35" spans="1:3" ht="21.75" customHeight="1">
      <c r="A35" s="49">
        <v>30217</v>
      </c>
      <c r="B35" s="49" t="s">
        <v>175</v>
      </c>
      <c r="C35" s="50">
        <v>31.62</v>
      </c>
    </row>
    <row r="36" spans="1:3" ht="21.75" customHeight="1">
      <c r="A36" s="49">
        <v>30218</v>
      </c>
      <c r="B36" s="49" t="s">
        <v>176</v>
      </c>
      <c r="C36" s="50">
        <v>0.4</v>
      </c>
    </row>
    <row r="37" spans="1:3" ht="21.75" customHeight="1">
      <c r="A37" s="49">
        <v>30225</v>
      </c>
      <c r="B37" s="49" t="s">
        <v>177</v>
      </c>
      <c r="C37" s="50">
        <v>0.6</v>
      </c>
    </row>
    <row r="38" spans="1:3" ht="21.75" customHeight="1">
      <c r="A38" s="49">
        <v>30226</v>
      </c>
      <c r="B38" s="49" t="s">
        <v>178</v>
      </c>
      <c r="C38" s="50">
        <v>46.17</v>
      </c>
    </row>
    <row r="39" spans="1:3" ht="21.75" customHeight="1">
      <c r="A39" s="49">
        <v>30227</v>
      </c>
      <c r="B39" s="49" t="s">
        <v>179</v>
      </c>
      <c r="C39" s="50">
        <v>1.2</v>
      </c>
    </row>
    <row r="40" spans="1:3" ht="21.75" customHeight="1">
      <c r="A40" s="49">
        <v>30228</v>
      </c>
      <c r="B40" s="49" t="s">
        <v>180</v>
      </c>
      <c r="C40" s="50">
        <v>27.76</v>
      </c>
    </row>
    <row r="41" spans="1:3" ht="21.75" customHeight="1">
      <c r="A41" s="49">
        <v>30229</v>
      </c>
      <c r="B41" s="49" t="s">
        <v>181</v>
      </c>
      <c r="C41" s="50">
        <v>102.57</v>
      </c>
    </row>
    <row r="42" spans="1:3" ht="21.75" customHeight="1">
      <c r="A42" s="49">
        <v>30231</v>
      </c>
      <c r="B42" s="49" t="s">
        <v>182</v>
      </c>
      <c r="C42" s="50">
        <v>49.27</v>
      </c>
    </row>
    <row r="43" spans="1:3" ht="21.75" customHeight="1">
      <c r="A43" s="49">
        <v>30239</v>
      </c>
      <c r="B43" s="49" t="s">
        <v>183</v>
      </c>
      <c r="C43" s="50">
        <v>50.51</v>
      </c>
    </row>
    <row r="44" spans="1:3" ht="21.75" customHeight="1">
      <c r="A44" s="49">
        <v>30240</v>
      </c>
      <c r="B44" s="49" t="s">
        <v>184</v>
      </c>
      <c r="C44" s="50">
        <v>1.5</v>
      </c>
    </row>
    <row r="45" spans="1:3" ht="21.75" customHeight="1">
      <c r="A45" s="49">
        <v>30299</v>
      </c>
      <c r="B45" s="49" t="s">
        <v>185</v>
      </c>
      <c r="C45" s="50">
        <v>15.48</v>
      </c>
    </row>
    <row r="46" spans="1:3" ht="21.75" customHeight="1">
      <c r="A46" s="49"/>
      <c r="B46" s="49" t="s">
        <v>186</v>
      </c>
      <c r="C46" s="50">
        <v>114.88</v>
      </c>
    </row>
    <row r="47" spans="1:3" ht="21.75" customHeight="1">
      <c r="A47" s="49">
        <v>30301</v>
      </c>
      <c r="B47" s="49" t="s">
        <v>187</v>
      </c>
      <c r="C47" s="50">
        <v>21.83</v>
      </c>
    </row>
    <row r="48" spans="1:3" ht="21.75" customHeight="1">
      <c r="A48" s="49">
        <v>30302</v>
      </c>
      <c r="B48" s="49" t="s">
        <v>188</v>
      </c>
      <c r="C48" s="50">
        <v>2.59</v>
      </c>
    </row>
    <row r="49" spans="1:3" ht="21.75" customHeight="1">
      <c r="A49" s="49">
        <v>30303</v>
      </c>
      <c r="B49" s="49" t="s">
        <v>189</v>
      </c>
      <c r="C49" s="50">
        <v>36.96</v>
      </c>
    </row>
    <row r="50" spans="1:3" ht="21.75" customHeight="1">
      <c r="A50" s="49">
        <v>30305</v>
      </c>
      <c r="B50" s="49" t="s">
        <v>190</v>
      </c>
      <c r="C50" s="50">
        <v>10.26</v>
      </c>
    </row>
    <row r="51" spans="1:3" ht="21.75" customHeight="1">
      <c r="A51" s="49">
        <v>30307</v>
      </c>
      <c r="B51" s="49" t="s">
        <v>191</v>
      </c>
      <c r="C51" s="50">
        <v>3.44</v>
      </c>
    </row>
    <row r="52" spans="1:3" ht="21.75" customHeight="1">
      <c r="A52" s="49">
        <v>30399</v>
      </c>
      <c r="B52" s="49" t="s">
        <v>192</v>
      </c>
      <c r="C52" s="50">
        <v>39.8</v>
      </c>
    </row>
    <row r="53" spans="1:3" ht="21.75" customHeight="1">
      <c r="A53" s="49"/>
      <c r="B53" s="49" t="s">
        <v>193</v>
      </c>
      <c r="C53" s="50">
        <v>16.28</v>
      </c>
    </row>
    <row r="54" spans="1:3" ht="21.75" customHeight="1">
      <c r="A54" s="49">
        <v>31002</v>
      </c>
      <c r="B54" s="49" t="s">
        <v>194</v>
      </c>
      <c r="C54" s="50">
        <v>16.28</v>
      </c>
    </row>
  </sheetData>
  <sheetProtection formatCells="0" formatColumns="0" formatRows="0"/>
  <mergeCells count="3">
    <mergeCell ref="A2:C2"/>
    <mergeCell ref="A5:B5"/>
    <mergeCell ref="C5:C6"/>
  </mergeCells>
  <printOptions horizontalCentered="1"/>
  <pageMargins left="0.71" right="0.71" top="0.75" bottom="0.7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1.5" style="0" customWidth="1"/>
    <col min="2" max="2" width="36" style="0" customWidth="1"/>
    <col min="3" max="5" width="21.83203125" style="0" customWidth="1"/>
    <col min="6" max="6" width="25.66015625" style="0" customWidth="1"/>
  </cols>
  <sheetData>
    <row r="1" ht="21" customHeight="1">
      <c r="F1" s="28" t="s">
        <v>195</v>
      </c>
    </row>
    <row r="2" spans="1:6" ht="26.25" customHeight="1">
      <c r="A2" s="29" t="s">
        <v>196</v>
      </c>
      <c r="B2" s="30"/>
      <c r="C2" s="30"/>
      <c r="D2" s="30"/>
      <c r="E2" s="30"/>
      <c r="F2" s="30"/>
    </row>
    <row r="3" spans="1:6" ht="19.5" customHeight="1">
      <c r="A3" s="31" t="s">
        <v>2</v>
      </c>
      <c r="B3" s="32"/>
      <c r="C3" s="33"/>
      <c r="D3" s="33"/>
      <c r="E3" s="33"/>
      <c r="F3" s="34" t="s">
        <v>73</v>
      </c>
    </row>
    <row r="4" spans="1:6" ht="20.25" customHeight="1">
      <c r="A4" s="35" t="s">
        <v>74</v>
      </c>
      <c r="B4" s="35" t="s">
        <v>75</v>
      </c>
      <c r="C4" s="36" t="s">
        <v>76</v>
      </c>
      <c r="D4" s="36" t="s">
        <v>77</v>
      </c>
      <c r="E4" s="36" t="s">
        <v>78</v>
      </c>
      <c r="F4" s="36" t="s">
        <v>79</v>
      </c>
    </row>
    <row r="5" spans="1:6" ht="16.5" customHeight="1">
      <c r="A5" s="37" t="s">
        <v>80</v>
      </c>
      <c r="B5" s="37" t="s">
        <v>80</v>
      </c>
      <c r="C5" s="38">
        <v>1</v>
      </c>
      <c r="D5" s="39">
        <v>2</v>
      </c>
      <c r="E5" s="39">
        <v>3</v>
      </c>
      <c r="F5" s="39">
        <v>4</v>
      </c>
    </row>
    <row r="6" spans="1:6" s="3" customFormat="1" ht="18" customHeight="1">
      <c r="A6" s="40"/>
      <c r="B6" s="41" t="s">
        <v>76</v>
      </c>
      <c r="C6" s="42">
        <v>4</v>
      </c>
      <c r="D6" s="42">
        <v>0</v>
      </c>
      <c r="E6" s="42">
        <v>4</v>
      </c>
      <c r="F6" s="43"/>
    </row>
    <row r="7" spans="1:6" ht="18" customHeight="1">
      <c r="A7" s="40" t="s">
        <v>81</v>
      </c>
      <c r="B7" s="41" t="s">
        <v>10</v>
      </c>
      <c r="C7" s="42">
        <v>0</v>
      </c>
      <c r="D7" s="42">
        <v>0</v>
      </c>
      <c r="E7" s="42">
        <v>0</v>
      </c>
      <c r="F7" s="43"/>
    </row>
    <row r="8" spans="1:6" ht="18" customHeight="1">
      <c r="A8" s="40" t="s">
        <v>82</v>
      </c>
      <c r="B8" s="41" t="s">
        <v>12</v>
      </c>
      <c r="C8" s="42">
        <v>0</v>
      </c>
      <c r="D8" s="42">
        <v>0</v>
      </c>
      <c r="E8" s="42">
        <v>0</v>
      </c>
      <c r="F8" s="43"/>
    </row>
    <row r="9" spans="1:6" ht="18" customHeight="1">
      <c r="A9" s="40" t="s">
        <v>83</v>
      </c>
      <c r="B9" s="41" t="s">
        <v>14</v>
      </c>
      <c r="C9" s="42">
        <v>0</v>
      </c>
      <c r="D9" s="42">
        <v>0</v>
      </c>
      <c r="E9" s="42">
        <v>0</v>
      </c>
      <c r="F9" s="43"/>
    </row>
    <row r="10" spans="1:6" ht="18" customHeight="1">
      <c r="A10" s="40" t="s">
        <v>84</v>
      </c>
      <c r="B10" s="41" t="s">
        <v>25</v>
      </c>
      <c r="C10" s="42">
        <v>0</v>
      </c>
      <c r="D10" s="42">
        <v>0</v>
      </c>
      <c r="E10" s="42">
        <v>0</v>
      </c>
      <c r="F10" s="43"/>
    </row>
    <row r="11" spans="1:6" ht="18" customHeight="1">
      <c r="A11" s="40" t="s">
        <v>85</v>
      </c>
      <c r="B11" s="41" t="s">
        <v>26</v>
      </c>
      <c r="C11" s="42">
        <v>0</v>
      </c>
      <c r="D11" s="42">
        <v>0</v>
      </c>
      <c r="E11" s="42">
        <v>0</v>
      </c>
      <c r="F11" s="43"/>
    </row>
    <row r="12" spans="1:6" ht="18" customHeight="1">
      <c r="A12" s="40" t="s">
        <v>86</v>
      </c>
      <c r="B12" s="41" t="s">
        <v>27</v>
      </c>
      <c r="C12" s="42">
        <v>0</v>
      </c>
      <c r="D12" s="42">
        <v>0</v>
      </c>
      <c r="E12" s="42">
        <v>0</v>
      </c>
      <c r="F12" s="43"/>
    </row>
    <row r="13" spans="1:6" ht="18" customHeight="1">
      <c r="A13" s="40" t="s">
        <v>87</v>
      </c>
      <c r="B13" s="41" t="s">
        <v>28</v>
      </c>
      <c r="C13" s="42">
        <v>0</v>
      </c>
      <c r="D13" s="42">
        <v>0</v>
      </c>
      <c r="E13" s="42">
        <v>0</v>
      </c>
      <c r="F13" s="43"/>
    </row>
    <row r="14" spans="1:6" ht="18" customHeight="1">
      <c r="A14" s="40" t="s">
        <v>88</v>
      </c>
      <c r="B14" s="41" t="s">
        <v>29</v>
      </c>
      <c r="C14" s="42">
        <v>0</v>
      </c>
      <c r="D14" s="42">
        <v>0</v>
      </c>
      <c r="E14" s="42">
        <v>0</v>
      </c>
      <c r="F14" s="43"/>
    </row>
    <row r="15" spans="1:6" ht="18" customHeight="1">
      <c r="A15" s="40" t="s">
        <v>89</v>
      </c>
      <c r="B15" s="41" t="s">
        <v>30</v>
      </c>
      <c r="C15" s="42">
        <v>4</v>
      </c>
      <c r="D15" s="42">
        <v>0</v>
      </c>
      <c r="E15" s="42">
        <v>4</v>
      </c>
      <c r="F15" s="43"/>
    </row>
    <row r="16" spans="1:6" ht="18" customHeight="1">
      <c r="A16" s="40" t="s">
        <v>90</v>
      </c>
      <c r="B16" s="41" t="s">
        <v>31</v>
      </c>
      <c r="C16" s="42">
        <v>4</v>
      </c>
      <c r="D16" s="42">
        <v>0</v>
      </c>
      <c r="E16" s="42">
        <v>4</v>
      </c>
      <c r="F16" s="43"/>
    </row>
    <row r="17" spans="1:6" ht="18" customHeight="1">
      <c r="A17" s="40" t="s">
        <v>91</v>
      </c>
      <c r="B17" s="41" t="s">
        <v>32</v>
      </c>
      <c r="C17" s="42">
        <v>0</v>
      </c>
      <c r="D17" s="42">
        <v>0</v>
      </c>
      <c r="E17" s="42">
        <v>0</v>
      </c>
      <c r="F17" s="43"/>
    </row>
    <row r="18" spans="1:6" ht="18" customHeight="1">
      <c r="A18" s="40" t="s">
        <v>92</v>
      </c>
      <c r="B18" s="41" t="s">
        <v>33</v>
      </c>
      <c r="C18" s="42">
        <v>0</v>
      </c>
      <c r="D18" s="42">
        <v>0</v>
      </c>
      <c r="E18" s="42">
        <v>0</v>
      </c>
      <c r="F18" s="43"/>
    </row>
    <row r="19" spans="1:6" ht="18" customHeight="1">
      <c r="A19" s="40" t="s">
        <v>93</v>
      </c>
      <c r="B19" s="41" t="s">
        <v>34</v>
      </c>
      <c r="C19" s="42">
        <v>0</v>
      </c>
      <c r="D19" s="42">
        <v>0</v>
      </c>
      <c r="E19" s="42">
        <v>0</v>
      </c>
      <c r="F19" s="43"/>
    </row>
    <row r="20" spans="1:6" ht="18" customHeight="1">
      <c r="A20" s="40" t="s">
        <v>94</v>
      </c>
      <c r="B20" s="41" t="s">
        <v>35</v>
      </c>
      <c r="C20" s="42">
        <v>0</v>
      </c>
      <c r="D20" s="42">
        <v>0</v>
      </c>
      <c r="E20" s="42">
        <v>0</v>
      </c>
      <c r="F20" s="43"/>
    </row>
    <row r="21" spans="1:6" ht="18" customHeight="1">
      <c r="A21" s="40" t="s">
        <v>95</v>
      </c>
      <c r="B21" s="41" t="s">
        <v>36</v>
      </c>
      <c r="C21" s="42">
        <v>0</v>
      </c>
      <c r="D21" s="42">
        <v>0</v>
      </c>
      <c r="E21" s="42">
        <v>0</v>
      </c>
      <c r="F21" s="43"/>
    </row>
    <row r="22" spans="1:6" ht="18" customHeight="1">
      <c r="A22" s="40" t="s">
        <v>96</v>
      </c>
      <c r="B22" s="41" t="s">
        <v>37</v>
      </c>
      <c r="C22" s="42">
        <v>0</v>
      </c>
      <c r="D22" s="42">
        <v>0</v>
      </c>
      <c r="E22" s="42">
        <v>0</v>
      </c>
      <c r="F22" s="43"/>
    </row>
    <row r="23" spans="1:6" ht="18" customHeight="1">
      <c r="A23" s="40" t="s">
        <v>97</v>
      </c>
      <c r="B23" s="41" t="s">
        <v>38</v>
      </c>
      <c r="C23" s="42">
        <v>0</v>
      </c>
      <c r="D23" s="42">
        <v>0</v>
      </c>
      <c r="E23" s="42">
        <v>0</v>
      </c>
      <c r="F23" s="43"/>
    </row>
    <row r="24" spans="1:6" ht="18" customHeight="1">
      <c r="A24" s="40" t="s">
        <v>98</v>
      </c>
      <c r="B24" s="41" t="s">
        <v>39</v>
      </c>
      <c r="C24" s="42">
        <v>0</v>
      </c>
      <c r="D24" s="42">
        <v>0</v>
      </c>
      <c r="E24" s="42">
        <v>0</v>
      </c>
      <c r="F24" s="43"/>
    </row>
    <row r="25" spans="1:6" ht="18" customHeight="1">
      <c r="A25" s="40" t="s">
        <v>99</v>
      </c>
      <c r="B25" s="41" t="s">
        <v>40</v>
      </c>
      <c r="C25" s="42">
        <v>0</v>
      </c>
      <c r="D25" s="42">
        <v>0</v>
      </c>
      <c r="E25" s="42">
        <v>0</v>
      </c>
      <c r="F25" s="43"/>
    </row>
    <row r="26" spans="1:6" ht="18" customHeight="1">
      <c r="A26" s="40" t="s">
        <v>100</v>
      </c>
      <c r="B26" s="41" t="s">
        <v>41</v>
      </c>
      <c r="C26" s="42">
        <v>0</v>
      </c>
      <c r="D26" s="42">
        <v>0</v>
      </c>
      <c r="E26" s="42">
        <v>0</v>
      </c>
      <c r="F26" s="43"/>
    </row>
    <row r="27" spans="1:6" ht="18" customHeight="1">
      <c r="A27" s="40" t="s">
        <v>101</v>
      </c>
      <c r="B27" s="41" t="s">
        <v>42</v>
      </c>
      <c r="C27" s="42">
        <v>0</v>
      </c>
      <c r="D27" s="42">
        <v>0</v>
      </c>
      <c r="E27" s="42">
        <v>0</v>
      </c>
      <c r="F27" s="43"/>
    </row>
    <row r="28" spans="1:6" ht="18" customHeight="1">
      <c r="A28" s="40" t="s">
        <v>102</v>
      </c>
      <c r="B28" s="41" t="s">
        <v>44</v>
      </c>
      <c r="C28" s="42">
        <v>4</v>
      </c>
      <c r="D28" s="42">
        <v>0</v>
      </c>
      <c r="E28" s="42">
        <v>4</v>
      </c>
      <c r="F28" s="43"/>
    </row>
    <row r="29" spans="1:6" ht="18" customHeight="1">
      <c r="A29" s="40" t="s">
        <v>103</v>
      </c>
      <c r="B29" s="41" t="s">
        <v>45</v>
      </c>
      <c r="C29" s="42">
        <v>0</v>
      </c>
      <c r="D29" s="42">
        <v>0</v>
      </c>
      <c r="E29" s="42">
        <v>0</v>
      </c>
      <c r="F29" s="43"/>
    </row>
    <row r="30" spans="1:6" ht="18" customHeight="1">
      <c r="A30" s="40" t="s">
        <v>104</v>
      </c>
      <c r="B30" s="41" t="s">
        <v>46</v>
      </c>
      <c r="C30" s="42">
        <v>0</v>
      </c>
      <c r="D30" s="42">
        <v>0</v>
      </c>
      <c r="E30" s="42">
        <v>0</v>
      </c>
      <c r="F30" s="43"/>
    </row>
    <row r="31" spans="1:6" ht="18" customHeight="1">
      <c r="A31" s="40" t="s">
        <v>105</v>
      </c>
      <c r="B31" s="41" t="s">
        <v>47</v>
      </c>
      <c r="C31" s="42">
        <v>0</v>
      </c>
      <c r="D31" s="42">
        <v>0</v>
      </c>
      <c r="E31" s="42">
        <v>0</v>
      </c>
      <c r="F31" s="43"/>
    </row>
    <row r="32" spans="1:6" ht="18" customHeight="1">
      <c r="A32" s="40" t="s">
        <v>106</v>
      </c>
      <c r="B32" s="41" t="s">
        <v>48</v>
      </c>
      <c r="C32" s="42">
        <v>0</v>
      </c>
      <c r="D32" s="42">
        <v>0</v>
      </c>
      <c r="E32" s="42">
        <v>0</v>
      </c>
      <c r="F32" s="43"/>
    </row>
  </sheetData>
  <sheetProtection formatCells="0" formatColumns="0" formatRows="0"/>
  <printOptions horizontalCentered="1"/>
  <pageMargins left="0.75" right="0.75" top="1" bottom="1" header="0.5" footer="0.5"/>
  <pageSetup fitToHeight="1" fitToWidth="1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tabSelected="1" zoomScaleSheetLayoutView="100" workbookViewId="0" topLeftCell="A1">
      <selection activeCell="A21" sqref="A21"/>
    </sheetView>
  </sheetViews>
  <sheetFormatPr defaultColWidth="9.16015625" defaultRowHeight="12.75" customHeight="1"/>
  <cols>
    <col min="1" max="1" width="33" style="0" customWidth="1"/>
    <col min="2" max="2" width="26.5" style="4" customWidth="1"/>
    <col min="3" max="3" width="22.16015625" style="4" customWidth="1"/>
    <col min="4" max="4" width="18.5" style="4" customWidth="1"/>
    <col min="5" max="5" width="16.66015625" style="4" customWidth="1"/>
    <col min="6" max="6" width="17.83203125" style="4" customWidth="1"/>
  </cols>
  <sheetData>
    <row r="1" ht="23.25" customHeight="1">
      <c r="F1" s="5" t="s">
        <v>197</v>
      </c>
    </row>
    <row r="2" spans="1:6" ht="37.5" customHeight="1">
      <c r="A2" s="6" t="s">
        <v>198</v>
      </c>
      <c r="B2" s="7"/>
      <c r="C2" s="7"/>
      <c r="D2" s="7"/>
      <c r="E2" s="7"/>
      <c r="F2" s="7"/>
    </row>
    <row r="3" spans="1:6" s="1" customFormat="1" ht="19.5" customHeight="1">
      <c r="A3" s="8" t="s">
        <v>2</v>
      </c>
      <c r="B3" s="9"/>
      <c r="C3" s="9"/>
      <c r="D3" s="9"/>
      <c r="E3" s="9"/>
      <c r="F3" s="10" t="s">
        <v>109</v>
      </c>
    </row>
    <row r="4" spans="1:6" ht="23.25" customHeight="1">
      <c r="A4" s="11" t="s">
        <v>110</v>
      </c>
      <c r="B4" s="12" t="s">
        <v>76</v>
      </c>
      <c r="C4" s="13" t="s">
        <v>199</v>
      </c>
      <c r="D4" s="14"/>
      <c r="E4" s="14"/>
      <c r="F4" s="15"/>
    </row>
    <row r="5" spans="1:6" ht="22.5" customHeight="1">
      <c r="A5" s="16"/>
      <c r="B5" s="12"/>
      <c r="C5" s="17" t="s">
        <v>200</v>
      </c>
      <c r="D5" s="17" t="s">
        <v>201</v>
      </c>
      <c r="E5" s="17" t="s">
        <v>202</v>
      </c>
      <c r="F5" s="18" t="s">
        <v>203</v>
      </c>
    </row>
    <row r="6" spans="1:6" s="2" customFormat="1" ht="15" customHeight="1">
      <c r="A6" s="19" t="s">
        <v>80</v>
      </c>
      <c r="B6" s="20">
        <v>1</v>
      </c>
      <c r="C6" s="21">
        <v>2</v>
      </c>
      <c r="D6" s="21">
        <v>3</v>
      </c>
      <c r="E6" s="21">
        <v>4</v>
      </c>
      <c r="F6" s="22">
        <v>5</v>
      </c>
    </row>
    <row r="7" spans="1:6" s="3" customFormat="1" ht="15.75" customHeight="1">
      <c r="A7" s="23" t="s">
        <v>76</v>
      </c>
      <c r="B7" s="24">
        <v>93.35</v>
      </c>
      <c r="C7" s="25">
        <v>7.5</v>
      </c>
      <c r="D7" s="26">
        <v>36.42</v>
      </c>
      <c r="E7" s="26">
        <v>49.43</v>
      </c>
      <c r="F7" s="24">
        <v>0</v>
      </c>
    </row>
    <row r="8" spans="1:7" ht="15.75" customHeight="1">
      <c r="A8" s="23" t="s">
        <v>124</v>
      </c>
      <c r="B8" s="24">
        <v>13.96</v>
      </c>
      <c r="C8" s="25">
        <v>7.5</v>
      </c>
      <c r="D8" s="26">
        <v>6.46</v>
      </c>
      <c r="E8" s="26">
        <v>0</v>
      </c>
      <c r="F8" s="24">
        <v>0</v>
      </c>
      <c r="G8" s="3"/>
    </row>
    <row r="9" spans="1:6" ht="15.75" customHeight="1">
      <c r="A9" s="23" t="s">
        <v>125</v>
      </c>
      <c r="B9" s="24">
        <v>0</v>
      </c>
      <c r="C9" s="25">
        <v>0</v>
      </c>
      <c r="D9" s="26">
        <v>0</v>
      </c>
      <c r="E9" s="26">
        <v>0</v>
      </c>
      <c r="F9" s="24">
        <v>0</v>
      </c>
    </row>
    <row r="10" spans="1:6" ht="15.75" customHeight="1">
      <c r="A10" s="23" t="s">
        <v>126</v>
      </c>
      <c r="B10" s="24">
        <v>7</v>
      </c>
      <c r="C10" s="25">
        <v>0</v>
      </c>
      <c r="D10" s="26">
        <v>3</v>
      </c>
      <c r="E10" s="26">
        <v>4</v>
      </c>
      <c r="F10" s="24">
        <v>0</v>
      </c>
    </row>
    <row r="11" spans="1:6" ht="15.75" customHeight="1">
      <c r="A11" s="23" t="s">
        <v>127</v>
      </c>
      <c r="B11" s="24">
        <v>5.16</v>
      </c>
      <c r="C11" s="25">
        <v>0</v>
      </c>
      <c r="D11" s="26">
        <v>1.5</v>
      </c>
      <c r="E11" s="26">
        <v>3.66</v>
      </c>
      <c r="F11" s="24">
        <v>0</v>
      </c>
    </row>
    <row r="12" spans="1:6" ht="15.75" customHeight="1">
      <c r="A12" s="23" t="s">
        <v>128</v>
      </c>
      <c r="B12" s="24">
        <v>14.89</v>
      </c>
      <c r="C12" s="25">
        <v>0</v>
      </c>
      <c r="D12" s="26">
        <v>4.39</v>
      </c>
      <c r="E12" s="26">
        <v>10.5</v>
      </c>
      <c r="F12" s="24">
        <v>0</v>
      </c>
    </row>
    <row r="13" spans="1:6" ht="15.75" customHeight="1">
      <c r="A13" s="23" t="s">
        <v>129</v>
      </c>
      <c r="B13" s="24">
        <v>5.5</v>
      </c>
      <c r="C13" s="25">
        <v>0</v>
      </c>
      <c r="D13" s="26">
        <v>2</v>
      </c>
      <c r="E13" s="26">
        <v>3.5</v>
      </c>
      <c r="F13" s="24">
        <v>0</v>
      </c>
    </row>
    <row r="14" spans="1:6" ht="15.75" customHeight="1">
      <c r="A14" s="23" t="s">
        <v>130</v>
      </c>
      <c r="B14" s="24">
        <v>9.27</v>
      </c>
      <c r="C14" s="25">
        <v>0</v>
      </c>
      <c r="D14" s="26">
        <v>2.27</v>
      </c>
      <c r="E14" s="26">
        <v>7</v>
      </c>
      <c r="F14" s="24">
        <v>0</v>
      </c>
    </row>
    <row r="15" spans="1:6" ht="15.75" customHeight="1">
      <c r="A15" s="23" t="s">
        <v>131</v>
      </c>
      <c r="B15" s="24">
        <v>4.5</v>
      </c>
      <c r="C15" s="25">
        <v>0</v>
      </c>
      <c r="D15" s="26">
        <v>1.5</v>
      </c>
      <c r="E15" s="26">
        <v>3</v>
      </c>
      <c r="F15" s="24">
        <v>0</v>
      </c>
    </row>
    <row r="16" spans="1:6" ht="15.75" customHeight="1">
      <c r="A16" s="23" t="s">
        <v>132</v>
      </c>
      <c r="B16" s="24">
        <v>8</v>
      </c>
      <c r="C16" s="25">
        <v>0</v>
      </c>
      <c r="D16" s="26">
        <v>1</v>
      </c>
      <c r="E16" s="26">
        <v>7</v>
      </c>
      <c r="F16" s="24">
        <v>0</v>
      </c>
    </row>
    <row r="17" spans="1:6" ht="15.75" customHeight="1">
      <c r="A17" s="23" t="s">
        <v>133</v>
      </c>
      <c r="B17" s="24">
        <v>6.27</v>
      </c>
      <c r="C17" s="25">
        <v>0</v>
      </c>
      <c r="D17" s="26">
        <v>2.5</v>
      </c>
      <c r="E17" s="26">
        <v>3.77</v>
      </c>
      <c r="F17" s="24">
        <v>0</v>
      </c>
    </row>
    <row r="18" spans="1:6" ht="15.75" customHeight="1">
      <c r="A18" s="23" t="s">
        <v>134</v>
      </c>
      <c r="B18" s="24">
        <v>7.3</v>
      </c>
      <c r="C18" s="25">
        <v>0</v>
      </c>
      <c r="D18" s="26">
        <v>7.3</v>
      </c>
      <c r="E18" s="26">
        <v>0</v>
      </c>
      <c r="F18" s="24">
        <v>0</v>
      </c>
    </row>
    <row r="19" spans="1:6" ht="15.75" customHeight="1">
      <c r="A19" s="23" t="s">
        <v>135</v>
      </c>
      <c r="B19" s="24">
        <v>1.5</v>
      </c>
      <c r="C19" s="25">
        <v>0</v>
      </c>
      <c r="D19" s="26">
        <v>1.5</v>
      </c>
      <c r="E19" s="26">
        <v>0</v>
      </c>
      <c r="F19" s="24">
        <v>0</v>
      </c>
    </row>
    <row r="20" spans="1:6" ht="15.75" customHeight="1">
      <c r="A20" s="23" t="s">
        <v>136</v>
      </c>
      <c r="B20" s="24">
        <v>10</v>
      </c>
      <c r="C20" s="25">
        <v>0</v>
      </c>
      <c r="D20" s="26">
        <v>3</v>
      </c>
      <c r="E20" s="26">
        <v>7</v>
      </c>
      <c r="F20" s="24">
        <v>0</v>
      </c>
    </row>
    <row r="21" ht="21.75" customHeight="1">
      <c r="A21" t="s">
        <v>204</v>
      </c>
    </row>
    <row r="26" ht="9.75" customHeight="1">
      <c r="B26" s="27"/>
    </row>
  </sheetData>
  <sheetProtection formatCells="0" formatColumns="0" formatRows="0"/>
  <mergeCells count="3">
    <mergeCell ref="C4:F4"/>
    <mergeCell ref="A4:A5"/>
    <mergeCell ref="B4:B5"/>
  </mergeCells>
  <printOptions/>
  <pageMargins left="0.75" right="0.75" top="0.98" bottom="0.98" header="0.51" footer="0.51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燕然M铭</cp:lastModifiedBy>
  <cp:lastPrinted>2018-05-07T01:33:00Z</cp:lastPrinted>
  <dcterms:created xsi:type="dcterms:W3CDTF">2016-07-01T01:34:00Z</dcterms:created>
  <dcterms:modified xsi:type="dcterms:W3CDTF">2018-10-29T02:16:24Z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1379460</vt:r8>
  </property>
  <property fmtid="{D5CDD505-2E9C-101B-9397-08002B2CF9AE}" pid="4" name="KSOProductBuildV">
    <vt:lpwstr>2052-11.1.0.7881</vt:lpwstr>
  </property>
</Properties>
</file>